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65" windowWidth="21840" windowHeight="991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D61" i="1" l="1"/>
  <c r="E61" i="1"/>
  <c r="F61" i="1"/>
  <c r="G61" i="1"/>
  <c r="H61" i="1"/>
  <c r="D57" i="1"/>
  <c r="E57" i="1"/>
  <c r="F57" i="1"/>
  <c r="G57" i="1"/>
  <c r="H57" i="1"/>
  <c r="D53" i="1"/>
  <c r="E53" i="1"/>
  <c r="F53" i="1"/>
  <c r="G53" i="1"/>
  <c r="H53" i="1"/>
  <c r="D49" i="1"/>
  <c r="E49" i="1"/>
  <c r="F49" i="1"/>
  <c r="G49" i="1"/>
  <c r="H49" i="1"/>
  <c r="D45" i="1"/>
  <c r="E45" i="1"/>
  <c r="F45" i="1"/>
  <c r="G45" i="1"/>
  <c r="H45" i="1"/>
  <c r="D41" i="1"/>
  <c r="E41" i="1"/>
  <c r="F41" i="1"/>
  <c r="G41" i="1"/>
  <c r="H41" i="1"/>
  <c r="D37" i="1"/>
  <c r="E37" i="1"/>
  <c r="F37" i="1"/>
  <c r="G37" i="1"/>
  <c r="H37" i="1"/>
  <c r="D33" i="1"/>
  <c r="E33" i="1"/>
  <c r="F33" i="1"/>
  <c r="G33" i="1"/>
  <c r="H33" i="1"/>
  <c r="D29" i="1"/>
  <c r="E29" i="1"/>
  <c r="F29" i="1"/>
  <c r="G29" i="1"/>
  <c r="H29" i="1"/>
  <c r="D25" i="1"/>
  <c r="E25" i="1"/>
  <c r="F25" i="1"/>
  <c r="G25" i="1"/>
  <c r="H25" i="1"/>
  <c r="D21" i="1"/>
  <c r="E21" i="1"/>
  <c r="F21" i="1"/>
  <c r="G21" i="1"/>
  <c r="H21" i="1"/>
  <c r="C61" i="1"/>
  <c r="C57" i="1"/>
  <c r="C53" i="1"/>
  <c r="C49" i="1"/>
  <c r="C45" i="1"/>
  <c r="C41" i="1"/>
  <c r="C37" i="1"/>
  <c r="C33" i="1"/>
  <c r="C29" i="1"/>
  <c r="C25" i="1"/>
  <c r="C21" i="1"/>
  <c r="D17" i="1"/>
  <c r="E17" i="1"/>
  <c r="F17" i="1"/>
  <c r="G17" i="1"/>
  <c r="H17" i="1"/>
  <c r="C17" i="1"/>
  <c r="D13" i="1"/>
  <c r="E13" i="1"/>
  <c r="F13" i="1"/>
  <c r="G13" i="1"/>
  <c r="H13" i="1"/>
  <c r="C13" i="1"/>
  <c r="D9" i="1"/>
  <c r="E9" i="1"/>
  <c r="F9" i="1"/>
  <c r="G9" i="1"/>
  <c r="H9" i="1"/>
  <c r="C9" i="1"/>
  <c r="E5" i="1"/>
  <c r="F5" i="1"/>
  <c r="G5" i="1"/>
  <c r="H5" i="1"/>
  <c r="D5" i="1"/>
  <c r="C5" i="1"/>
  <c r="F62" i="1" l="1"/>
  <c r="F63" i="1" s="1"/>
  <c r="C62" i="1"/>
  <c r="C63" i="1" s="1"/>
  <c r="H62" i="1"/>
  <c r="H63" i="1" s="1"/>
  <c r="E62" i="1"/>
  <c r="E63" i="1" s="1"/>
  <c r="G62" i="1"/>
  <c r="G63" i="1" s="1"/>
  <c r="D62" i="1"/>
  <c r="D63" i="1" s="1"/>
</calcChain>
</file>

<file path=xl/sharedStrings.xml><?xml version="1.0" encoding="utf-8"?>
<sst xmlns="http://schemas.openxmlformats.org/spreadsheetml/2006/main" count="78" uniqueCount="22">
  <si>
    <t>Retour</t>
  </si>
  <si>
    <t>Execution</t>
  </si>
  <si>
    <t>Colonne1</t>
  </si>
  <si>
    <t>Fonction 2</t>
  </si>
  <si>
    <t>Fonction 4</t>
  </si>
  <si>
    <t>Fonction 5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</si>
  <si>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</si>
  <si>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</si>
  <si>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</si>
  <si>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</si>
  <si>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</si>
  <si>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</si>
  <si>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</si>
  <si>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</si>
  <si>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</si>
  <si>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Fonction 8</t>
  </si>
  <si>
    <t>Fonction 7</t>
  </si>
  <si>
    <t>Fonction 9</t>
  </si>
  <si>
    <t>Total</t>
  </si>
  <si>
    <t>TOTAL (ms)</t>
  </si>
  <si>
    <t>TOTAL (s)</t>
  </si>
  <si>
    <t>Etat Changement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</si>
</sst>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737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2" fontId="0" fillId="0" borderId="0" xfId="0" applyNumberFormat="1"/>
    <xf numFmtId="0" fontId="0" fillId="0" borderId="0" xfId="0" applyFill="1"/>
    <xf numFmtId="0" fontId="0" fillId="2" borderId="0" xfId="0" applyFill="1" applyBorder="1"/>
    <xf numFmtId="0" fontId="0" fillId="3" borderId="0" xfId="0" applyFill="1" applyBorder="1"/>
    <xf numFmtId="0" fontId="0" fillId="4" borderId="0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737"/>
      <color rgb="FFFF0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Sudoku 2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Fonction 2</c:v>
                </c:pt>
              </c:strCache>
            </c:strRef>
          </c:tx>
          <c:invertIfNegative val="0"/>
          <c:cat>
            <c:strRef>
              <c:f>Feuil1!$B$6:$B$8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Feuil1!$C$6:$C$8</c:f>
              <c:numCache>
                <c:formatCode>General</c:formatCode>
                <c:ptCount val="3"/>
                <c:pt idx="0">
                  <c:v>252</c:v>
                </c:pt>
                <c:pt idx="1">
                  <c:v>12</c:v>
                </c:pt>
                <c:pt idx="2">
                  <c:v>421</c:v>
                </c:pt>
              </c:numCache>
            </c:numRef>
          </c:val>
        </c:ser>
        <c:ser>
          <c:idx val="1"/>
          <c:order val="1"/>
          <c:tx>
            <c:strRef>
              <c:f>Feuil1!$D$1</c:f>
              <c:strCache>
                <c:ptCount val="1"/>
                <c:pt idx="0">
                  <c:v>Fonction 4</c:v>
                </c:pt>
              </c:strCache>
            </c:strRef>
          </c:tx>
          <c:invertIfNegative val="0"/>
          <c:cat>
            <c:strRef>
              <c:f>Feuil1!$B$6:$B$8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Feuil1!$D$6:$D$8</c:f>
              <c:numCache>
                <c:formatCode>General</c:formatCode>
                <c:ptCount val="3"/>
                <c:pt idx="0">
                  <c:v>1178</c:v>
                </c:pt>
                <c:pt idx="1">
                  <c:v>223</c:v>
                </c:pt>
                <c:pt idx="2">
                  <c:v>1794</c:v>
                </c:pt>
              </c:numCache>
            </c:numRef>
          </c:val>
        </c:ser>
        <c:ser>
          <c:idx val="2"/>
          <c:order val="2"/>
          <c:tx>
            <c:strRef>
              <c:f>Feuil1!$E$1</c:f>
              <c:strCache>
                <c:ptCount val="1"/>
                <c:pt idx="0">
                  <c:v>Fonction 5</c:v>
                </c:pt>
              </c:strCache>
            </c:strRef>
          </c:tx>
          <c:invertIfNegative val="0"/>
          <c:cat>
            <c:strRef>
              <c:f>Feuil1!$B$6:$B$8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Feuil1!$E$6:$E$8</c:f>
              <c:numCache>
                <c:formatCode>General</c:formatCode>
                <c:ptCount val="3"/>
                <c:pt idx="0">
                  <c:v>16638</c:v>
                </c:pt>
                <c:pt idx="1">
                  <c:v>4126</c:v>
                </c:pt>
                <c:pt idx="2">
                  <c:v>12105</c:v>
                </c:pt>
              </c:numCache>
            </c:numRef>
          </c:val>
        </c:ser>
        <c:ser>
          <c:idx val="3"/>
          <c:order val="3"/>
          <c:tx>
            <c:strRef>
              <c:f>Feuil1!$F$1</c:f>
              <c:strCache>
                <c:ptCount val="1"/>
                <c:pt idx="0">
                  <c:v>Fonction 8</c:v>
                </c:pt>
              </c:strCache>
            </c:strRef>
          </c:tx>
          <c:invertIfNegative val="0"/>
          <c:cat>
            <c:strRef>
              <c:f>Feuil1!$B$6:$B$8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Feuil1!$F$6:$F$8</c:f>
              <c:numCache>
                <c:formatCode>General</c:formatCode>
                <c:ptCount val="3"/>
                <c:pt idx="0">
                  <c:v>6468</c:v>
                </c:pt>
                <c:pt idx="1">
                  <c:v>1189</c:v>
                </c:pt>
                <c:pt idx="2">
                  <c:v>9313</c:v>
                </c:pt>
              </c:numCache>
            </c:numRef>
          </c:val>
        </c:ser>
        <c:ser>
          <c:idx val="4"/>
          <c:order val="4"/>
          <c:tx>
            <c:strRef>
              <c:f>Feuil1!$G$1</c:f>
              <c:strCache>
                <c:ptCount val="1"/>
                <c:pt idx="0">
                  <c:v>Fonction 7</c:v>
                </c:pt>
              </c:strCache>
            </c:strRef>
          </c:tx>
          <c:invertIfNegative val="0"/>
          <c:cat>
            <c:strRef>
              <c:f>Feuil1!$B$6:$B$8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Feuil1!$G$6:$G$8</c:f>
              <c:numCache>
                <c:formatCode>General</c:formatCode>
                <c:ptCount val="3"/>
                <c:pt idx="0">
                  <c:v>16638</c:v>
                </c:pt>
                <c:pt idx="1">
                  <c:v>4126</c:v>
                </c:pt>
                <c:pt idx="2">
                  <c:v>12168</c:v>
                </c:pt>
              </c:numCache>
            </c:numRef>
          </c:val>
        </c:ser>
        <c:ser>
          <c:idx val="5"/>
          <c:order val="5"/>
          <c:tx>
            <c:strRef>
              <c:f>Feuil1!$H$1</c:f>
              <c:strCache>
                <c:ptCount val="1"/>
                <c:pt idx="0">
                  <c:v>Fonction 9</c:v>
                </c:pt>
              </c:strCache>
            </c:strRef>
          </c:tx>
          <c:invertIfNegative val="0"/>
          <c:cat>
            <c:strRef>
              <c:f>Feuil1!$B$6:$B$8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Feuil1!$H$6:$H$8</c:f>
              <c:numCache>
                <c:formatCode>General</c:formatCode>
                <c:ptCount val="3"/>
                <c:pt idx="0">
                  <c:v>77519</c:v>
                </c:pt>
                <c:pt idx="1">
                  <c:v>25002</c:v>
                </c:pt>
                <c:pt idx="2">
                  <c:v>12291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7654656"/>
        <c:axId val="83245248"/>
        <c:axId val="0"/>
      </c:bar3DChart>
      <c:catAx>
        <c:axId val="107654656"/>
        <c:scaling>
          <c:orientation val="minMax"/>
        </c:scaling>
        <c:delete val="0"/>
        <c:axPos val="b"/>
        <c:majorTickMark val="out"/>
        <c:minorTickMark val="none"/>
        <c:tickLblPos val="nextTo"/>
        <c:crossAx val="83245248"/>
        <c:crosses val="autoZero"/>
        <c:auto val="1"/>
        <c:lblAlgn val="ctr"/>
        <c:lblOffset val="100"/>
        <c:noMultiLvlLbl val="0"/>
      </c:catAx>
      <c:valAx>
        <c:axId val="832452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76546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Sudoku</a:t>
            </a:r>
            <a:r>
              <a:rPr lang="fr-FR" baseline="0"/>
              <a:t> 3</a:t>
            </a:r>
            <a:endParaRPr lang="fr-FR"/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Fonction 2</c:v>
                </c:pt>
              </c:strCache>
            </c:strRef>
          </c:tx>
          <c:invertIfNegative val="0"/>
          <c:cat>
            <c:strRef>
              <c:f>Feuil1!$B$10:$B$12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Feuil1!$C$10:$C$12</c:f>
              <c:numCache>
                <c:formatCode>General</c:formatCode>
                <c:ptCount val="3"/>
                <c:pt idx="0">
                  <c:v>53</c:v>
                </c:pt>
                <c:pt idx="1">
                  <c:v>0</c:v>
                </c:pt>
                <c:pt idx="2">
                  <c:v>62</c:v>
                </c:pt>
              </c:numCache>
            </c:numRef>
          </c:val>
        </c:ser>
        <c:ser>
          <c:idx val="1"/>
          <c:order val="1"/>
          <c:tx>
            <c:strRef>
              <c:f>Feuil1!$D$1</c:f>
              <c:strCache>
                <c:ptCount val="1"/>
                <c:pt idx="0">
                  <c:v>Fonction 4</c:v>
                </c:pt>
              </c:strCache>
            </c:strRef>
          </c:tx>
          <c:invertIfNegative val="0"/>
          <c:cat>
            <c:strRef>
              <c:f>Feuil1!$B$10:$B$12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Feuil1!$D$10:$D$12</c:f>
              <c:numCache>
                <c:formatCode>General</c:formatCode>
                <c:ptCount val="3"/>
                <c:pt idx="0">
                  <c:v>206</c:v>
                </c:pt>
                <c:pt idx="1">
                  <c:v>26</c:v>
                </c:pt>
                <c:pt idx="2">
                  <c:v>281</c:v>
                </c:pt>
              </c:numCache>
            </c:numRef>
          </c:val>
        </c:ser>
        <c:ser>
          <c:idx val="2"/>
          <c:order val="2"/>
          <c:tx>
            <c:strRef>
              <c:f>Feuil1!$E$1</c:f>
              <c:strCache>
                <c:ptCount val="1"/>
                <c:pt idx="0">
                  <c:v>Fonction 5</c:v>
                </c:pt>
              </c:strCache>
            </c:strRef>
          </c:tx>
          <c:invertIfNegative val="0"/>
          <c:cat>
            <c:strRef>
              <c:f>Feuil1!$B$10:$B$12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Feuil1!$E$10:$E$12</c:f>
              <c:numCache>
                <c:formatCode>General</c:formatCode>
                <c:ptCount val="3"/>
                <c:pt idx="0">
                  <c:v>1577</c:v>
                </c:pt>
                <c:pt idx="1">
                  <c:v>316</c:v>
                </c:pt>
                <c:pt idx="2">
                  <c:v>889</c:v>
                </c:pt>
              </c:numCache>
            </c:numRef>
          </c:val>
        </c:ser>
        <c:ser>
          <c:idx val="3"/>
          <c:order val="3"/>
          <c:tx>
            <c:strRef>
              <c:f>Feuil1!$F$1</c:f>
              <c:strCache>
                <c:ptCount val="1"/>
                <c:pt idx="0">
                  <c:v>Fonction 8</c:v>
                </c:pt>
              </c:strCache>
            </c:strRef>
          </c:tx>
          <c:invertIfNegative val="0"/>
          <c:cat>
            <c:strRef>
              <c:f>Feuil1!$B$10:$B$12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Feuil1!$F$10:$F$12</c:f>
              <c:numCache>
                <c:formatCode>General</c:formatCode>
                <c:ptCount val="3"/>
                <c:pt idx="0">
                  <c:v>282</c:v>
                </c:pt>
                <c:pt idx="1">
                  <c:v>28</c:v>
                </c:pt>
                <c:pt idx="2">
                  <c:v>390</c:v>
                </c:pt>
              </c:numCache>
            </c:numRef>
          </c:val>
        </c:ser>
        <c:ser>
          <c:idx val="4"/>
          <c:order val="4"/>
          <c:tx>
            <c:strRef>
              <c:f>Feuil1!$G$1</c:f>
              <c:strCache>
                <c:ptCount val="1"/>
                <c:pt idx="0">
                  <c:v>Fonction 7</c:v>
                </c:pt>
              </c:strCache>
            </c:strRef>
          </c:tx>
          <c:invertIfNegative val="0"/>
          <c:cat>
            <c:strRef>
              <c:f>Feuil1!$B$10:$B$12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Feuil1!$G$10:$G$12</c:f>
              <c:numCache>
                <c:formatCode>General</c:formatCode>
                <c:ptCount val="3"/>
                <c:pt idx="0">
                  <c:v>1577</c:v>
                </c:pt>
                <c:pt idx="1">
                  <c:v>316</c:v>
                </c:pt>
                <c:pt idx="2">
                  <c:v>889</c:v>
                </c:pt>
              </c:numCache>
            </c:numRef>
          </c:val>
        </c:ser>
        <c:ser>
          <c:idx val="5"/>
          <c:order val="5"/>
          <c:tx>
            <c:strRef>
              <c:f>Feuil1!$H$1</c:f>
              <c:strCache>
                <c:ptCount val="1"/>
                <c:pt idx="0">
                  <c:v>Fonction 9</c:v>
                </c:pt>
              </c:strCache>
            </c:strRef>
          </c:tx>
          <c:invertIfNegative val="0"/>
          <c:cat>
            <c:strRef>
              <c:f>Feuil1!$B$10:$B$12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Feuil1!$H$10:$H$12</c:f>
              <c:numCache>
                <c:formatCode>General</c:formatCode>
                <c:ptCount val="3"/>
                <c:pt idx="0">
                  <c:v>15569</c:v>
                </c:pt>
                <c:pt idx="1">
                  <c:v>5142</c:v>
                </c:pt>
                <c:pt idx="2">
                  <c:v>22199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478400"/>
        <c:axId val="108225088"/>
        <c:axId val="0"/>
      </c:bar3DChart>
      <c:catAx>
        <c:axId val="117478400"/>
        <c:scaling>
          <c:orientation val="minMax"/>
        </c:scaling>
        <c:delete val="0"/>
        <c:axPos val="b"/>
        <c:majorTickMark val="out"/>
        <c:minorTickMark val="none"/>
        <c:tickLblPos val="nextTo"/>
        <c:crossAx val="108225088"/>
        <c:crosses val="autoZero"/>
        <c:auto val="1"/>
        <c:lblAlgn val="ctr"/>
        <c:lblOffset val="100"/>
        <c:noMultiLvlLbl val="0"/>
      </c:catAx>
      <c:valAx>
        <c:axId val="1082250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74784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Sudoku 4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Fonction 2</c:v>
                </c:pt>
              </c:strCache>
            </c:strRef>
          </c:tx>
          <c:invertIfNegative val="0"/>
          <c:cat>
            <c:strRef>
              <c:f>Feuil1!$B$14:$B$16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Feuil1!$C$14:$C$16</c:f>
              <c:numCache>
                <c:formatCode>General</c:formatCode>
                <c:ptCount val="3"/>
                <c:pt idx="0">
                  <c:v>264</c:v>
                </c:pt>
                <c:pt idx="1">
                  <c:v>16</c:v>
                </c:pt>
                <c:pt idx="2">
                  <c:v>374</c:v>
                </c:pt>
              </c:numCache>
            </c:numRef>
          </c:val>
        </c:ser>
        <c:ser>
          <c:idx val="1"/>
          <c:order val="1"/>
          <c:tx>
            <c:strRef>
              <c:f>Feuil1!$D$1</c:f>
              <c:strCache>
                <c:ptCount val="1"/>
                <c:pt idx="0">
                  <c:v>Fonction 4</c:v>
                </c:pt>
              </c:strCache>
            </c:strRef>
          </c:tx>
          <c:invertIfNegative val="0"/>
          <c:cat>
            <c:strRef>
              <c:f>Feuil1!$B$14:$B$16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Feuil1!$D$14:$D$16</c:f>
              <c:numCache>
                <c:formatCode>General</c:formatCode>
                <c:ptCount val="3"/>
                <c:pt idx="0">
                  <c:v>471</c:v>
                </c:pt>
                <c:pt idx="1">
                  <c:v>85</c:v>
                </c:pt>
                <c:pt idx="2">
                  <c:v>686</c:v>
                </c:pt>
              </c:numCache>
            </c:numRef>
          </c:val>
        </c:ser>
        <c:ser>
          <c:idx val="2"/>
          <c:order val="2"/>
          <c:tx>
            <c:strRef>
              <c:f>Feuil1!$E$1</c:f>
              <c:strCache>
                <c:ptCount val="1"/>
                <c:pt idx="0">
                  <c:v>Fonction 5</c:v>
                </c:pt>
              </c:strCache>
            </c:strRef>
          </c:tx>
          <c:invertIfNegative val="0"/>
          <c:cat>
            <c:strRef>
              <c:f>Feuil1!$B$14:$B$16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Feuil1!$E$14:$E$16</c:f>
              <c:numCache>
                <c:formatCode>General</c:formatCode>
                <c:ptCount val="3"/>
                <c:pt idx="0">
                  <c:v>787</c:v>
                </c:pt>
                <c:pt idx="1">
                  <c:v>134</c:v>
                </c:pt>
                <c:pt idx="2">
                  <c:v>515</c:v>
                </c:pt>
              </c:numCache>
            </c:numRef>
          </c:val>
        </c:ser>
        <c:ser>
          <c:idx val="3"/>
          <c:order val="3"/>
          <c:tx>
            <c:strRef>
              <c:f>Feuil1!$F$1</c:f>
              <c:strCache>
                <c:ptCount val="1"/>
                <c:pt idx="0">
                  <c:v>Fonction 8</c:v>
                </c:pt>
              </c:strCache>
            </c:strRef>
          </c:tx>
          <c:invertIfNegative val="0"/>
          <c:cat>
            <c:strRef>
              <c:f>Feuil1!$B$14:$B$16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Feuil1!$F$14:$F$16</c:f>
              <c:numCache>
                <c:formatCode>General</c:formatCode>
                <c:ptCount val="3"/>
                <c:pt idx="0">
                  <c:v>437</c:v>
                </c:pt>
                <c:pt idx="1">
                  <c:v>52</c:v>
                </c:pt>
                <c:pt idx="2">
                  <c:v>671</c:v>
                </c:pt>
              </c:numCache>
            </c:numRef>
          </c:val>
        </c:ser>
        <c:ser>
          <c:idx val="4"/>
          <c:order val="4"/>
          <c:tx>
            <c:strRef>
              <c:f>Feuil1!$G$1</c:f>
              <c:strCache>
                <c:ptCount val="1"/>
                <c:pt idx="0">
                  <c:v>Fonction 7</c:v>
                </c:pt>
              </c:strCache>
            </c:strRef>
          </c:tx>
          <c:invertIfNegative val="0"/>
          <c:cat>
            <c:strRef>
              <c:f>Feuil1!$B$14:$B$16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Feuil1!$G$14:$G$16</c:f>
              <c:numCache>
                <c:formatCode>General</c:formatCode>
                <c:ptCount val="3"/>
                <c:pt idx="0">
                  <c:v>787</c:v>
                </c:pt>
                <c:pt idx="1">
                  <c:v>134</c:v>
                </c:pt>
                <c:pt idx="2">
                  <c:v>531</c:v>
                </c:pt>
              </c:numCache>
            </c:numRef>
          </c:val>
        </c:ser>
        <c:ser>
          <c:idx val="5"/>
          <c:order val="5"/>
          <c:tx>
            <c:strRef>
              <c:f>Feuil1!$H$1</c:f>
              <c:strCache>
                <c:ptCount val="1"/>
                <c:pt idx="0">
                  <c:v>Fonction 9</c:v>
                </c:pt>
              </c:strCache>
            </c:strRef>
          </c:tx>
          <c:invertIfNegative val="0"/>
          <c:cat>
            <c:strRef>
              <c:f>Feuil1!$B$14:$B$16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Feuil1!$H$14:$H$16</c:f>
              <c:numCache>
                <c:formatCode>General</c:formatCode>
                <c:ptCount val="3"/>
                <c:pt idx="0">
                  <c:v>5038</c:v>
                </c:pt>
                <c:pt idx="1">
                  <c:v>1282</c:v>
                </c:pt>
                <c:pt idx="2">
                  <c:v>7285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479424"/>
        <c:axId val="108227392"/>
        <c:axId val="0"/>
      </c:bar3DChart>
      <c:catAx>
        <c:axId val="117479424"/>
        <c:scaling>
          <c:orientation val="minMax"/>
        </c:scaling>
        <c:delete val="0"/>
        <c:axPos val="b"/>
        <c:majorTickMark val="out"/>
        <c:minorTickMark val="none"/>
        <c:tickLblPos val="nextTo"/>
        <c:crossAx val="108227392"/>
        <c:crosses val="autoZero"/>
        <c:auto val="1"/>
        <c:lblAlgn val="ctr"/>
        <c:lblOffset val="100"/>
        <c:noMultiLvlLbl val="0"/>
      </c:catAx>
      <c:valAx>
        <c:axId val="1082273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74794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Sudoku 5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Fonction 2</c:v>
                </c:pt>
              </c:strCache>
            </c:strRef>
          </c:tx>
          <c:invertIfNegative val="0"/>
          <c:cat>
            <c:strRef>
              <c:f>Feuil1!$B$18:$B$20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Feuil1!$C$18:$C$20</c:f>
              <c:numCache>
                <c:formatCode>General</c:formatCode>
                <c:ptCount val="3"/>
                <c:pt idx="0">
                  <c:v>4835</c:v>
                </c:pt>
                <c:pt idx="1">
                  <c:v>723</c:v>
                </c:pt>
                <c:pt idx="2">
                  <c:v>8097</c:v>
                </c:pt>
              </c:numCache>
            </c:numRef>
          </c:val>
        </c:ser>
        <c:ser>
          <c:idx val="1"/>
          <c:order val="1"/>
          <c:tx>
            <c:strRef>
              <c:f>Feuil1!$D$1</c:f>
              <c:strCache>
                <c:ptCount val="1"/>
                <c:pt idx="0">
                  <c:v>Fonction 4</c:v>
                </c:pt>
              </c:strCache>
            </c:strRef>
          </c:tx>
          <c:invertIfNegative val="0"/>
          <c:cat>
            <c:strRef>
              <c:f>Feuil1!$B$18:$B$20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Feuil1!$D$18:$D$20</c:f>
              <c:numCache>
                <c:formatCode>General</c:formatCode>
                <c:ptCount val="3"/>
                <c:pt idx="0">
                  <c:v>3102</c:v>
                </c:pt>
                <c:pt idx="1">
                  <c:v>733</c:v>
                </c:pt>
                <c:pt idx="2">
                  <c:v>6053</c:v>
                </c:pt>
              </c:numCache>
            </c:numRef>
          </c:val>
        </c:ser>
        <c:ser>
          <c:idx val="2"/>
          <c:order val="2"/>
          <c:tx>
            <c:strRef>
              <c:f>Feuil1!$E$1</c:f>
              <c:strCache>
                <c:ptCount val="1"/>
                <c:pt idx="0">
                  <c:v>Fonction 5</c:v>
                </c:pt>
              </c:strCache>
            </c:strRef>
          </c:tx>
          <c:invertIfNegative val="0"/>
          <c:cat>
            <c:strRef>
              <c:f>Feuil1!$B$18:$B$20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Feuil1!$E$18:$E$20</c:f>
              <c:numCache>
                <c:formatCode>General</c:formatCode>
                <c:ptCount val="3"/>
                <c:pt idx="0">
                  <c:v>4126</c:v>
                </c:pt>
                <c:pt idx="1">
                  <c:v>4084</c:v>
                </c:pt>
                <c:pt idx="2">
                  <c:v>2792</c:v>
                </c:pt>
              </c:numCache>
            </c:numRef>
          </c:val>
        </c:ser>
        <c:ser>
          <c:idx val="3"/>
          <c:order val="3"/>
          <c:tx>
            <c:strRef>
              <c:f>Feuil1!$F$1</c:f>
              <c:strCache>
                <c:ptCount val="1"/>
                <c:pt idx="0">
                  <c:v>Fonction 8</c:v>
                </c:pt>
              </c:strCache>
            </c:strRef>
          </c:tx>
          <c:invertIfNegative val="0"/>
          <c:cat>
            <c:strRef>
              <c:f>Feuil1!$B$18:$B$20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Feuil1!$F$18:$F$20</c:f>
              <c:numCache>
                <c:formatCode>General</c:formatCode>
                <c:ptCount val="3"/>
                <c:pt idx="0">
                  <c:v>43746</c:v>
                </c:pt>
                <c:pt idx="1">
                  <c:v>8265</c:v>
                </c:pt>
                <c:pt idx="2">
                  <c:v>62962</c:v>
                </c:pt>
              </c:numCache>
            </c:numRef>
          </c:val>
        </c:ser>
        <c:ser>
          <c:idx val="4"/>
          <c:order val="4"/>
          <c:tx>
            <c:strRef>
              <c:f>Feuil1!$G$1</c:f>
              <c:strCache>
                <c:ptCount val="1"/>
                <c:pt idx="0">
                  <c:v>Fonction 7</c:v>
                </c:pt>
              </c:strCache>
            </c:strRef>
          </c:tx>
          <c:invertIfNegative val="0"/>
          <c:cat>
            <c:strRef>
              <c:f>Feuil1!$B$18:$B$20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Feuil1!$G$18:$G$20</c:f>
              <c:numCache>
                <c:formatCode>General</c:formatCode>
                <c:ptCount val="3"/>
                <c:pt idx="0">
                  <c:v>4126</c:v>
                </c:pt>
                <c:pt idx="1">
                  <c:v>1084</c:v>
                </c:pt>
                <c:pt idx="2">
                  <c:v>2823</c:v>
                </c:pt>
              </c:numCache>
            </c:numRef>
          </c:val>
        </c:ser>
        <c:ser>
          <c:idx val="5"/>
          <c:order val="5"/>
          <c:tx>
            <c:strRef>
              <c:f>Feuil1!$H$1</c:f>
              <c:strCache>
                <c:ptCount val="1"/>
                <c:pt idx="0">
                  <c:v>Fonction 9</c:v>
                </c:pt>
              </c:strCache>
            </c:strRef>
          </c:tx>
          <c:invertIfNegative val="0"/>
          <c:cat>
            <c:strRef>
              <c:f>Feuil1!$B$18:$B$20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Feuil1!$H$18:$H$20</c:f>
              <c:numCache>
                <c:formatCode>General</c:formatCode>
                <c:ptCount val="3"/>
                <c:pt idx="0">
                  <c:v>140615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480448"/>
        <c:axId val="108229696"/>
        <c:axId val="0"/>
      </c:bar3DChart>
      <c:catAx>
        <c:axId val="117480448"/>
        <c:scaling>
          <c:orientation val="minMax"/>
        </c:scaling>
        <c:delete val="0"/>
        <c:axPos val="b"/>
        <c:majorTickMark val="out"/>
        <c:minorTickMark val="none"/>
        <c:tickLblPos val="nextTo"/>
        <c:crossAx val="108229696"/>
        <c:crosses val="autoZero"/>
        <c:auto val="1"/>
        <c:lblAlgn val="ctr"/>
        <c:lblOffset val="100"/>
        <c:noMultiLvlLbl val="0"/>
      </c:catAx>
      <c:valAx>
        <c:axId val="1082296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74804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Sudoku 6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Fonction 2</c:v>
                </c:pt>
              </c:strCache>
            </c:strRef>
          </c:tx>
          <c:invertIfNegative val="0"/>
          <c:cat>
            <c:strRef>
              <c:f>Feuil1!$B$22:$B$24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Feuil1!$C$22:$C$24</c:f>
              <c:numCache>
                <c:formatCode>General</c:formatCode>
                <c:ptCount val="3"/>
                <c:pt idx="0">
                  <c:v>166</c:v>
                </c:pt>
                <c:pt idx="1">
                  <c:v>8</c:v>
                </c:pt>
                <c:pt idx="2">
                  <c:v>249</c:v>
                </c:pt>
              </c:numCache>
            </c:numRef>
          </c:val>
        </c:ser>
        <c:ser>
          <c:idx val="1"/>
          <c:order val="1"/>
          <c:tx>
            <c:strRef>
              <c:f>Feuil1!$D$1</c:f>
              <c:strCache>
                <c:ptCount val="1"/>
                <c:pt idx="0">
                  <c:v>Fonction 4</c:v>
                </c:pt>
              </c:strCache>
            </c:strRef>
          </c:tx>
          <c:invertIfNegative val="0"/>
          <c:cat>
            <c:strRef>
              <c:f>Feuil1!$B$22:$B$24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Feuil1!$D$22:$D$24</c:f>
              <c:numCache>
                <c:formatCode>General</c:formatCode>
                <c:ptCount val="3"/>
                <c:pt idx="0">
                  <c:v>97</c:v>
                </c:pt>
                <c:pt idx="1">
                  <c:v>11</c:v>
                </c:pt>
                <c:pt idx="2">
                  <c:v>156</c:v>
                </c:pt>
              </c:numCache>
            </c:numRef>
          </c:val>
        </c:ser>
        <c:ser>
          <c:idx val="2"/>
          <c:order val="2"/>
          <c:tx>
            <c:strRef>
              <c:f>Feuil1!$E$1</c:f>
              <c:strCache>
                <c:ptCount val="1"/>
                <c:pt idx="0">
                  <c:v>Fonction 5</c:v>
                </c:pt>
              </c:strCache>
            </c:strRef>
          </c:tx>
          <c:invertIfNegative val="0"/>
          <c:cat>
            <c:strRef>
              <c:f>Feuil1!$B$22:$B$24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Feuil1!$E$22:$E$24</c:f>
              <c:numCache>
                <c:formatCode>General</c:formatCode>
                <c:ptCount val="3"/>
                <c:pt idx="0">
                  <c:v>94</c:v>
                </c:pt>
                <c:pt idx="1">
                  <c:v>13</c:v>
                </c:pt>
                <c:pt idx="2">
                  <c:v>63</c:v>
                </c:pt>
              </c:numCache>
            </c:numRef>
          </c:val>
        </c:ser>
        <c:ser>
          <c:idx val="3"/>
          <c:order val="3"/>
          <c:tx>
            <c:strRef>
              <c:f>Feuil1!$F$1</c:f>
              <c:strCache>
                <c:ptCount val="1"/>
                <c:pt idx="0">
                  <c:v>Fonction 8</c:v>
                </c:pt>
              </c:strCache>
            </c:strRef>
          </c:tx>
          <c:invertIfNegative val="0"/>
          <c:cat>
            <c:strRef>
              <c:f>Feuil1!$B$22:$B$24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Feuil1!$F$22:$F$24</c:f>
              <c:numCache>
                <c:formatCode>General</c:formatCode>
                <c:ptCount val="3"/>
                <c:pt idx="0">
                  <c:v>108</c:v>
                </c:pt>
                <c:pt idx="1">
                  <c:v>15</c:v>
                </c:pt>
                <c:pt idx="2">
                  <c:v>187</c:v>
                </c:pt>
              </c:numCache>
            </c:numRef>
          </c:val>
        </c:ser>
        <c:ser>
          <c:idx val="4"/>
          <c:order val="4"/>
          <c:tx>
            <c:strRef>
              <c:f>Feuil1!$G$1</c:f>
              <c:strCache>
                <c:ptCount val="1"/>
                <c:pt idx="0">
                  <c:v>Fonction 7</c:v>
                </c:pt>
              </c:strCache>
            </c:strRef>
          </c:tx>
          <c:invertIfNegative val="0"/>
          <c:cat>
            <c:strRef>
              <c:f>Feuil1!$B$22:$B$24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Feuil1!$G$22:$G$24</c:f>
              <c:numCache>
                <c:formatCode>General</c:formatCode>
                <c:ptCount val="3"/>
                <c:pt idx="0">
                  <c:v>94</c:v>
                </c:pt>
                <c:pt idx="1">
                  <c:v>13</c:v>
                </c:pt>
                <c:pt idx="2">
                  <c:v>47</c:v>
                </c:pt>
              </c:numCache>
            </c:numRef>
          </c:val>
        </c:ser>
        <c:ser>
          <c:idx val="5"/>
          <c:order val="5"/>
          <c:tx>
            <c:strRef>
              <c:f>Feuil1!$H$1</c:f>
              <c:strCache>
                <c:ptCount val="1"/>
                <c:pt idx="0">
                  <c:v>Fonction 9</c:v>
                </c:pt>
              </c:strCache>
            </c:strRef>
          </c:tx>
          <c:invertIfNegative val="0"/>
          <c:cat>
            <c:strRef>
              <c:f>Feuil1!$B$22:$B$24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Feuil1!$H$22:$H$24</c:f>
              <c:numCache>
                <c:formatCode>General</c:formatCode>
                <c:ptCount val="3"/>
                <c:pt idx="0">
                  <c:v>708</c:v>
                </c:pt>
                <c:pt idx="1">
                  <c:v>277</c:v>
                </c:pt>
                <c:pt idx="2">
                  <c:v>1435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792768"/>
        <c:axId val="108232000"/>
        <c:axId val="0"/>
      </c:bar3DChart>
      <c:catAx>
        <c:axId val="117792768"/>
        <c:scaling>
          <c:orientation val="minMax"/>
        </c:scaling>
        <c:delete val="0"/>
        <c:axPos val="b"/>
        <c:majorTickMark val="out"/>
        <c:minorTickMark val="none"/>
        <c:tickLblPos val="nextTo"/>
        <c:crossAx val="108232000"/>
        <c:crosses val="autoZero"/>
        <c:auto val="1"/>
        <c:lblAlgn val="ctr"/>
        <c:lblOffset val="100"/>
        <c:noMultiLvlLbl val="0"/>
      </c:catAx>
      <c:valAx>
        <c:axId val="1082320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77927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Sudoku 7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Fonction 2</c:v>
                </c:pt>
              </c:strCache>
            </c:strRef>
          </c:tx>
          <c:invertIfNegative val="0"/>
          <c:cat>
            <c:strRef>
              <c:f>Feuil1!$B$26:$B$28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Feuil1!$C$26:$C$28</c:f>
              <c:numCache>
                <c:formatCode>General</c:formatCode>
                <c:ptCount val="3"/>
                <c:pt idx="0">
                  <c:v>55</c:v>
                </c:pt>
                <c:pt idx="1">
                  <c:v>1</c:v>
                </c:pt>
                <c:pt idx="2">
                  <c:v>78</c:v>
                </c:pt>
              </c:numCache>
            </c:numRef>
          </c:val>
        </c:ser>
        <c:ser>
          <c:idx val="1"/>
          <c:order val="1"/>
          <c:tx>
            <c:strRef>
              <c:f>Feuil1!$D$1</c:f>
              <c:strCache>
                <c:ptCount val="1"/>
                <c:pt idx="0">
                  <c:v>Fonction 4</c:v>
                </c:pt>
              </c:strCache>
            </c:strRef>
          </c:tx>
          <c:invertIfNegative val="0"/>
          <c:cat>
            <c:strRef>
              <c:f>Feuil1!$B$26:$B$28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Feuil1!$D$26:$D$28</c:f>
              <c:numCache>
                <c:formatCode>General</c:formatCode>
                <c:ptCount val="3"/>
                <c:pt idx="0">
                  <c:v>54</c:v>
                </c:pt>
                <c:pt idx="1">
                  <c:v>1</c:v>
                </c:pt>
                <c:pt idx="2">
                  <c:v>78</c:v>
                </c:pt>
              </c:numCache>
            </c:numRef>
          </c:val>
        </c:ser>
        <c:ser>
          <c:idx val="2"/>
          <c:order val="2"/>
          <c:tx>
            <c:strRef>
              <c:f>Feuil1!$E$1</c:f>
              <c:strCache>
                <c:ptCount val="1"/>
                <c:pt idx="0">
                  <c:v>Fonction 5</c:v>
                </c:pt>
              </c:strCache>
            </c:strRef>
          </c:tx>
          <c:invertIfNegative val="0"/>
          <c:cat>
            <c:strRef>
              <c:f>Feuil1!$B$26:$B$28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Feuil1!$E$26:$E$28</c:f>
              <c:numCache>
                <c:formatCode>General</c:formatCode>
                <c:ptCount val="3"/>
                <c:pt idx="0">
                  <c:v>148</c:v>
                </c:pt>
                <c:pt idx="1">
                  <c:v>22</c:v>
                </c:pt>
                <c:pt idx="2">
                  <c:v>93</c:v>
                </c:pt>
              </c:numCache>
            </c:numRef>
          </c:val>
        </c:ser>
        <c:ser>
          <c:idx val="3"/>
          <c:order val="3"/>
          <c:tx>
            <c:strRef>
              <c:f>Feuil1!$F$1</c:f>
              <c:strCache>
                <c:ptCount val="1"/>
                <c:pt idx="0">
                  <c:v>Fonction 8</c:v>
                </c:pt>
              </c:strCache>
            </c:strRef>
          </c:tx>
          <c:invertIfNegative val="0"/>
          <c:cat>
            <c:strRef>
              <c:f>Feuil1!$B$26:$B$28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Feuil1!$F$26:$F$28</c:f>
              <c:numCache>
                <c:formatCode>General</c:formatCode>
                <c:ptCount val="3"/>
                <c:pt idx="0">
                  <c:v>54</c:v>
                </c:pt>
                <c:pt idx="1">
                  <c:v>1</c:v>
                </c:pt>
                <c:pt idx="2">
                  <c:v>78</c:v>
                </c:pt>
              </c:numCache>
            </c:numRef>
          </c:val>
        </c:ser>
        <c:ser>
          <c:idx val="4"/>
          <c:order val="4"/>
          <c:tx>
            <c:strRef>
              <c:f>Feuil1!$G$1</c:f>
              <c:strCache>
                <c:ptCount val="1"/>
                <c:pt idx="0">
                  <c:v>Fonction 7</c:v>
                </c:pt>
              </c:strCache>
            </c:strRef>
          </c:tx>
          <c:invertIfNegative val="0"/>
          <c:cat>
            <c:strRef>
              <c:f>Feuil1!$B$26:$B$28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Feuil1!$G$26:$G$28</c:f>
              <c:numCache>
                <c:formatCode>General</c:formatCode>
                <c:ptCount val="3"/>
                <c:pt idx="0">
                  <c:v>148</c:v>
                </c:pt>
                <c:pt idx="1">
                  <c:v>22</c:v>
                </c:pt>
                <c:pt idx="2">
                  <c:v>93</c:v>
                </c:pt>
              </c:numCache>
            </c:numRef>
          </c:val>
        </c:ser>
        <c:ser>
          <c:idx val="5"/>
          <c:order val="5"/>
          <c:tx>
            <c:strRef>
              <c:f>Feuil1!$H$1</c:f>
              <c:strCache>
                <c:ptCount val="1"/>
                <c:pt idx="0">
                  <c:v>Fonction 9</c:v>
                </c:pt>
              </c:strCache>
            </c:strRef>
          </c:tx>
          <c:invertIfNegative val="0"/>
          <c:cat>
            <c:strRef>
              <c:f>Feuil1!$B$26:$B$28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Feuil1!$H$26:$H$28</c:f>
              <c:numCache>
                <c:formatCode>General</c:formatCode>
                <c:ptCount val="3"/>
                <c:pt idx="0">
                  <c:v>98</c:v>
                </c:pt>
                <c:pt idx="1">
                  <c:v>12</c:v>
                </c:pt>
                <c:pt idx="2">
                  <c:v>109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793792"/>
        <c:axId val="117851840"/>
        <c:axId val="0"/>
      </c:bar3DChart>
      <c:catAx>
        <c:axId val="117793792"/>
        <c:scaling>
          <c:orientation val="minMax"/>
        </c:scaling>
        <c:delete val="0"/>
        <c:axPos val="b"/>
        <c:majorTickMark val="out"/>
        <c:minorTickMark val="none"/>
        <c:tickLblPos val="nextTo"/>
        <c:crossAx val="117851840"/>
        <c:crosses val="autoZero"/>
        <c:auto val="1"/>
        <c:lblAlgn val="ctr"/>
        <c:lblOffset val="100"/>
        <c:noMultiLvlLbl val="0"/>
      </c:catAx>
      <c:valAx>
        <c:axId val="1178518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77937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Sudoku 8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Fonction 2</c:v>
                </c:pt>
              </c:strCache>
            </c:strRef>
          </c:tx>
          <c:invertIfNegative val="0"/>
          <c:cat>
            <c:strRef>
              <c:f>Feuil1!$B$30:$B$32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Feuil1!$C$30:$C$32</c:f>
              <c:numCache>
                <c:formatCode>General</c:formatCode>
                <c:ptCount val="3"/>
                <c:pt idx="0">
                  <c:v>46</c:v>
                </c:pt>
                <c:pt idx="1">
                  <c:v>0</c:v>
                </c:pt>
                <c:pt idx="2">
                  <c:v>47</c:v>
                </c:pt>
              </c:numCache>
            </c:numRef>
          </c:val>
        </c:ser>
        <c:ser>
          <c:idx val="1"/>
          <c:order val="1"/>
          <c:tx>
            <c:strRef>
              <c:f>Feuil1!$D$1</c:f>
              <c:strCache>
                <c:ptCount val="1"/>
                <c:pt idx="0">
                  <c:v>Fonction 4</c:v>
                </c:pt>
              </c:strCache>
            </c:strRef>
          </c:tx>
          <c:invertIfNegative val="0"/>
          <c:cat>
            <c:strRef>
              <c:f>Feuil1!$B$30:$B$32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Feuil1!$D$30:$D$32</c:f>
              <c:numCache>
                <c:formatCode>General</c:formatCode>
                <c:ptCount val="3"/>
                <c:pt idx="0">
                  <c:v>55</c:v>
                </c:pt>
                <c:pt idx="1">
                  <c:v>6</c:v>
                </c:pt>
                <c:pt idx="2">
                  <c:v>62</c:v>
                </c:pt>
              </c:numCache>
            </c:numRef>
          </c:val>
        </c:ser>
        <c:ser>
          <c:idx val="2"/>
          <c:order val="2"/>
          <c:tx>
            <c:strRef>
              <c:f>Feuil1!$E$1</c:f>
              <c:strCache>
                <c:ptCount val="1"/>
                <c:pt idx="0">
                  <c:v>Fonction 5</c:v>
                </c:pt>
              </c:strCache>
            </c:strRef>
          </c:tx>
          <c:invertIfNegative val="0"/>
          <c:cat>
            <c:strRef>
              <c:f>Feuil1!$B$30:$B$32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Feuil1!$E$30:$E$32</c:f>
              <c:numCache>
                <c:formatCode>General</c:formatCode>
                <c:ptCount val="3"/>
                <c:pt idx="0">
                  <c:v>78</c:v>
                </c:pt>
                <c:pt idx="1">
                  <c:v>8</c:v>
                </c:pt>
                <c:pt idx="2">
                  <c:v>47</c:v>
                </c:pt>
              </c:numCache>
            </c:numRef>
          </c:val>
        </c:ser>
        <c:ser>
          <c:idx val="3"/>
          <c:order val="3"/>
          <c:tx>
            <c:strRef>
              <c:f>Feuil1!$F$1</c:f>
              <c:strCache>
                <c:ptCount val="1"/>
                <c:pt idx="0">
                  <c:v>Fonction 8</c:v>
                </c:pt>
              </c:strCache>
            </c:strRef>
          </c:tx>
          <c:invertIfNegative val="0"/>
          <c:cat>
            <c:strRef>
              <c:f>Feuil1!$B$30:$B$32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Feuil1!$F$30:$F$32</c:f>
              <c:numCache>
                <c:formatCode>General</c:formatCode>
                <c:ptCount val="3"/>
                <c:pt idx="0">
                  <c:v>66</c:v>
                </c:pt>
                <c:pt idx="1">
                  <c:v>7</c:v>
                </c:pt>
                <c:pt idx="2">
                  <c:v>78</c:v>
                </c:pt>
              </c:numCache>
            </c:numRef>
          </c:val>
        </c:ser>
        <c:ser>
          <c:idx val="4"/>
          <c:order val="4"/>
          <c:tx>
            <c:strRef>
              <c:f>Feuil1!$G$1</c:f>
              <c:strCache>
                <c:ptCount val="1"/>
                <c:pt idx="0">
                  <c:v>Fonction 7</c:v>
                </c:pt>
              </c:strCache>
            </c:strRef>
          </c:tx>
          <c:invertIfNegative val="0"/>
          <c:cat>
            <c:strRef>
              <c:f>Feuil1!$B$30:$B$32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Feuil1!$G$30:$G$32</c:f>
              <c:numCache>
                <c:formatCode>General</c:formatCode>
                <c:ptCount val="3"/>
                <c:pt idx="0">
                  <c:v>78</c:v>
                </c:pt>
                <c:pt idx="1">
                  <c:v>8</c:v>
                </c:pt>
                <c:pt idx="2">
                  <c:v>32</c:v>
                </c:pt>
              </c:numCache>
            </c:numRef>
          </c:val>
        </c:ser>
        <c:ser>
          <c:idx val="5"/>
          <c:order val="5"/>
          <c:tx>
            <c:strRef>
              <c:f>Feuil1!$H$1</c:f>
              <c:strCache>
                <c:ptCount val="1"/>
                <c:pt idx="0">
                  <c:v>Fonction 9</c:v>
                </c:pt>
              </c:strCache>
            </c:strRef>
          </c:tx>
          <c:invertIfNegative val="0"/>
          <c:cat>
            <c:strRef>
              <c:f>Feuil1!$B$30:$B$32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Feuil1!$H$30:$H$32</c:f>
              <c:numCache>
                <c:formatCode>General</c:formatCode>
                <c:ptCount val="3"/>
                <c:pt idx="0">
                  <c:v>98</c:v>
                </c:pt>
                <c:pt idx="1">
                  <c:v>12</c:v>
                </c:pt>
                <c:pt idx="2">
                  <c:v>109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794816"/>
        <c:axId val="117854144"/>
        <c:axId val="0"/>
      </c:bar3DChart>
      <c:catAx>
        <c:axId val="117794816"/>
        <c:scaling>
          <c:orientation val="minMax"/>
        </c:scaling>
        <c:delete val="0"/>
        <c:axPos val="b"/>
        <c:majorTickMark val="out"/>
        <c:minorTickMark val="none"/>
        <c:tickLblPos val="nextTo"/>
        <c:crossAx val="117854144"/>
        <c:crosses val="autoZero"/>
        <c:auto val="1"/>
        <c:lblAlgn val="ctr"/>
        <c:lblOffset val="100"/>
        <c:noMultiLvlLbl val="0"/>
      </c:catAx>
      <c:valAx>
        <c:axId val="1178541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77948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Sudoku</a:t>
            </a:r>
            <a:r>
              <a:rPr lang="en-US" baseline="0"/>
              <a:t> 9</a:t>
            </a:r>
            <a:endParaRPr lang="en-US"/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Fonction 2</c:v>
                </c:pt>
              </c:strCache>
            </c:strRef>
          </c:tx>
          <c:invertIfNegative val="0"/>
          <c:cat>
            <c:strRef>
              <c:f>Feuil1!$B$34:$B$36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Feuil1!$C$34:$C$36</c:f>
              <c:numCache>
                <c:formatCode>General</c:formatCode>
                <c:ptCount val="3"/>
                <c:pt idx="0">
                  <c:v>217</c:v>
                </c:pt>
                <c:pt idx="1">
                  <c:v>8</c:v>
                </c:pt>
                <c:pt idx="2">
                  <c:v>296</c:v>
                </c:pt>
              </c:numCache>
            </c:numRef>
          </c:val>
        </c:ser>
        <c:ser>
          <c:idx val="1"/>
          <c:order val="1"/>
          <c:tx>
            <c:strRef>
              <c:f>Feuil1!$D$1</c:f>
              <c:strCache>
                <c:ptCount val="1"/>
                <c:pt idx="0">
                  <c:v>Fonction 4</c:v>
                </c:pt>
              </c:strCache>
            </c:strRef>
          </c:tx>
          <c:invertIfNegative val="0"/>
          <c:cat>
            <c:strRef>
              <c:f>Feuil1!$B$34:$B$36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Feuil1!$D$34:$D$36</c:f>
              <c:numCache>
                <c:formatCode>General</c:formatCode>
                <c:ptCount val="3"/>
                <c:pt idx="0">
                  <c:v>140</c:v>
                </c:pt>
                <c:pt idx="1">
                  <c:v>15</c:v>
                </c:pt>
                <c:pt idx="2">
                  <c:v>172</c:v>
                </c:pt>
              </c:numCache>
            </c:numRef>
          </c:val>
        </c:ser>
        <c:ser>
          <c:idx val="2"/>
          <c:order val="2"/>
          <c:tx>
            <c:strRef>
              <c:f>Feuil1!$E$1</c:f>
              <c:strCache>
                <c:ptCount val="1"/>
                <c:pt idx="0">
                  <c:v>Fonction 5</c:v>
                </c:pt>
              </c:strCache>
            </c:strRef>
          </c:tx>
          <c:invertIfNegative val="0"/>
          <c:cat>
            <c:strRef>
              <c:f>Feuil1!$B$34:$B$36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Feuil1!$E$34:$E$36</c:f>
              <c:numCache>
                <c:formatCode>General</c:formatCode>
                <c:ptCount val="3"/>
                <c:pt idx="0">
                  <c:v>10296</c:v>
                </c:pt>
                <c:pt idx="1">
                  <c:v>2376</c:v>
                </c:pt>
                <c:pt idx="2">
                  <c:v>5819</c:v>
                </c:pt>
              </c:numCache>
            </c:numRef>
          </c:val>
        </c:ser>
        <c:ser>
          <c:idx val="3"/>
          <c:order val="3"/>
          <c:tx>
            <c:strRef>
              <c:f>Feuil1!$F$1</c:f>
              <c:strCache>
                <c:ptCount val="1"/>
                <c:pt idx="0">
                  <c:v>Fonction 8</c:v>
                </c:pt>
              </c:strCache>
            </c:strRef>
          </c:tx>
          <c:invertIfNegative val="0"/>
          <c:cat>
            <c:strRef>
              <c:f>Feuil1!$B$34:$B$36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Feuil1!$F$34:$F$36</c:f>
              <c:numCache>
                <c:formatCode>General</c:formatCode>
                <c:ptCount val="3"/>
                <c:pt idx="0">
                  <c:v>234</c:v>
                </c:pt>
                <c:pt idx="1">
                  <c:v>26</c:v>
                </c:pt>
                <c:pt idx="2">
                  <c:v>234</c:v>
                </c:pt>
              </c:numCache>
            </c:numRef>
          </c:val>
        </c:ser>
        <c:ser>
          <c:idx val="4"/>
          <c:order val="4"/>
          <c:tx>
            <c:strRef>
              <c:f>Feuil1!$G$1</c:f>
              <c:strCache>
                <c:ptCount val="1"/>
                <c:pt idx="0">
                  <c:v>Fonction 7</c:v>
                </c:pt>
              </c:strCache>
            </c:strRef>
          </c:tx>
          <c:invertIfNegative val="0"/>
          <c:cat>
            <c:strRef>
              <c:f>Feuil1!$B$34:$B$36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Feuil1!$G$34:$G$36</c:f>
              <c:numCache>
                <c:formatCode>General</c:formatCode>
                <c:ptCount val="3"/>
                <c:pt idx="0">
                  <c:v>10296</c:v>
                </c:pt>
                <c:pt idx="1">
                  <c:v>2376</c:v>
                </c:pt>
                <c:pt idx="2">
                  <c:v>5834</c:v>
                </c:pt>
              </c:numCache>
            </c:numRef>
          </c:val>
        </c:ser>
        <c:ser>
          <c:idx val="5"/>
          <c:order val="5"/>
          <c:tx>
            <c:strRef>
              <c:f>Feuil1!$H$1</c:f>
              <c:strCache>
                <c:ptCount val="1"/>
                <c:pt idx="0">
                  <c:v>Fonction 9</c:v>
                </c:pt>
              </c:strCache>
            </c:strRef>
          </c:tx>
          <c:invertIfNegative val="0"/>
          <c:cat>
            <c:strRef>
              <c:f>Feuil1!$B$34:$B$36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Feuil1!$H$34:$H$36</c:f>
              <c:numCache>
                <c:formatCode>General</c:formatCode>
                <c:ptCount val="3"/>
                <c:pt idx="0">
                  <c:v>38884</c:v>
                </c:pt>
                <c:pt idx="1">
                  <c:v>11583</c:v>
                </c:pt>
                <c:pt idx="2">
                  <c:v>48158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795840"/>
        <c:axId val="117856448"/>
        <c:axId val="0"/>
      </c:bar3DChart>
      <c:catAx>
        <c:axId val="117795840"/>
        <c:scaling>
          <c:orientation val="minMax"/>
        </c:scaling>
        <c:delete val="0"/>
        <c:axPos val="b"/>
        <c:majorTickMark val="out"/>
        <c:minorTickMark val="none"/>
        <c:tickLblPos val="nextTo"/>
        <c:crossAx val="117856448"/>
        <c:crosses val="autoZero"/>
        <c:auto val="1"/>
        <c:lblAlgn val="ctr"/>
        <c:lblOffset val="100"/>
        <c:noMultiLvlLbl val="0"/>
      </c:catAx>
      <c:valAx>
        <c:axId val="1178564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779584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Sudoku 10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Fonction 2</c:v>
                </c:pt>
              </c:strCache>
            </c:strRef>
          </c:tx>
          <c:invertIfNegative val="0"/>
          <c:cat>
            <c:strRef>
              <c:f>Feuil1!$B$38:$B$40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Feuil1!$C$38:$C$40</c:f>
              <c:numCache>
                <c:formatCode>General</c:formatCode>
                <c:ptCount val="3"/>
                <c:pt idx="0">
                  <c:v>16</c:v>
                </c:pt>
                <c:pt idx="1">
                  <c:v>0</c:v>
                </c:pt>
                <c:pt idx="2">
                  <c:v>16</c:v>
                </c:pt>
              </c:numCache>
            </c:numRef>
          </c:val>
        </c:ser>
        <c:ser>
          <c:idx val="1"/>
          <c:order val="1"/>
          <c:tx>
            <c:strRef>
              <c:f>Feuil1!$D$1</c:f>
              <c:strCache>
                <c:ptCount val="1"/>
                <c:pt idx="0">
                  <c:v>Fonction 4</c:v>
                </c:pt>
              </c:strCache>
            </c:strRef>
          </c:tx>
          <c:invertIfNegative val="0"/>
          <c:cat>
            <c:strRef>
              <c:f>Feuil1!$B$38:$B$40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Feuil1!$D$38:$D$40</c:f>
              <c:numCache>
                <c:formatCode>General</c:formatCode>
                <c:ptCount val="3"/>
                <c:pt idx="0">
                  <c:v>16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2"/>
          <c:order val="2"/>
          <c:tx>
            <c:strRef>
              <c:f>Feuil1!$E$1</c:f>
              <c:strCache>
                <c:ptCount val="1"/>
                <c:pt idx="0">
                  <c:v>Fonction 5</c:v>
                </c:pt>
              </c:strCache>
            </c:strRef>
          </c:tx>
          <c:invertIfNegative val="0"/>
          <c:cat>
            <c:strRef>
              <c:f>Feuil1!$B$38:$B$40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Feuil1!$E$38:$E$40</c:f>
              <c:numCache>
                <c:formatCode>General</c:formatCode>
                <c:ptCount val="3"/>
                <c:pt idx="0">
                  <c:v>16</c:v>
                </c:pt>
                <c:pt idx="1">
                  <c:v>0</c:v>
                </c:pt>
                <c:pt idx="2">
                  <c:v>15</c:v>
                </c:pt>
              </c:numCache>
            </c:numRef>
          </c:val>
        </c:ser>
        <c:ser>
          <c:idx val="3"/>
          <c:order val="3"/>
          <c:tx>
            <c:strRef>
              <c:f>Feuil1!$F$1</c:f>
              <c:strCache>
                <c:ptCount val="1"/>
                <c:pt idx="0">
                  <c:v>Fonction 8</c:v>
                </c:pt>
              </c:strCache>
            </c:strRef>
          </c:tx>
          <c:invertIfNegative val="0"/>
          <c:cat>
            <c:strRef>
              <c:f>Feuil1!$B$38:$B$40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Feuil1!$F$38:$F$40</c:f>
              <c:numCache>
                <c:formatCode>General</c:formatCode>
                <c:ptCount val="3"/>
                <c:pt idx="0">
                  <c:v>16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4"/>
          <c:order val="4"/>
          <c:tx>
            <c:strRef>
              <c:f>Feuil1!$G$1</c:f>
              <c:strCache>
                <c:ptCount val="1"/>
                <c:pt idx="0">
                  <c:v>Fonction 7</c:v>
                </c:pt>
              </c:strCache>
            </c:strRef>
          </c:tx>
          <c:invertIfNegative val="0"/>
          <c:cat>
            <c:strRef>
              <c:f>Feuil1!$B$38:$B$40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Feuil1!$G$38:$G$40</c:f>
              <c:numCache>
                <c:formatCode>General</c:formatCode>
                <c:ptCount val="3"/>
                <c:pt idx="0">
                  <c:v>16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5"/>
          <c:order val="5"/>
          <c:tx>
            <c:strRef>
              <c:f>Feuil1!$H$1</c:f>
              <c:strCache>
                <c:ptCount val="1"/>
                <c:pt idx="0">
                  <c:v>Fonction 9</c:v>
                </c:pt>
              </c:strCache>
            </c:strRef>
          </c:tx>
          <c:invertIfNegative val="0"/>
          <c:cat>
            <c:strRef>
              <c:f>Feuil1!$B$38:$B$40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Feuil1!$H$38:$H$40</c:f>
              <c:numCache>
                <c:formatCode>General</c:formatCode>
                <c:ptCount val="3"/>
                <c:pt idx="0">
                  <c:v>16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477376"/>
        <c:axId val="118088256"/>
        <c:axId val="0"/>
      </c:bar3DChart>
      <c:catAx>
        <c:axId val="117477376"/>
        <c:scaling>
          <c:orientation val="minMax"/>
        </c:scaling>
        <c:delete val="0"/>
        <c:axPos val="b"/>
        <c:majorTickMark val="out"/>
        <c:minorTickMark val="none"/>
        <c:tickLblPos val="nextTo"/>
        <c:crossAx val="118088256"/>
        <c:crosses val="autoZero"/>
        <c:auto val="1"/>
        <c:lblAlgn val="ctr"/>
        <c:lblOffset val="100"/>
        <c:noMultiLvlLbl val="0"/>
      </c:catAx>
      <c:valAx>
        <c:axId val="1180882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74773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Sudoku 11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Fonction 2</c:v>
                </c:pt>
              </c:strCache>
            </c:strRef>
          </c:tx>
          <c:invertIfNegative val="0"/>
          <c:cat>
            <c:strRef>
              <c:f>Feuil1!$B$42:$B$44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Feuil1!$C$42:$C$44</c:f>
              <c:numCache>
                <c:formatCode>General</c:formatCode>
                <c:ptCount val="3"/>
                <c:pt idx="0">
                  <c:v>81</c:v>
                </c:pt>
                <c:pt idx="1">
                  <c:v>0</c:v>
                </c:pt>
                <c:pt idx="2">
                  <c:v>172</c:v>
                </c:pt>
              </c:numCache>
            </c:numRef>
          </c:val>
        </c:ser>
        <c:ser>
          <c:idx val="1"/>
          <c:order val="1"/>
          <c:tx>
            <c:strRef>
              <c:f>Feuil1!$D$1</c:f>
              <c:strCache>
                <c:ptCount val="1"/>
                <c:pt idx="0">
                  <c:v>Fonction 4</c:v>
                </c:pt>
              </c:strCache>
            </c:strRef>
          </c:tx>
          <c:invertIfNegative val="0"/>
          <c:cat>
            <c:strRef>
              <c:f>Feuil1!$B$42:$B$44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Feuil1!$D$42:$D$44</c:f>
              <c:numCache>
                <c:formatCode>General</c:formatCode>
                <c:ptCount val="3"/>
                <c:pt idx="0">
                  <c:v>98</c:v>
                </c:pt>
                <c:pt idx="1">
                  <c:v>8</c:v>
                </c:pt>
                <c:pt idx="2">
                  <c:v>203</c:v>
                </c:pt>
              </c:numCache>
            </c:numRef>
          </c:val>
        </c:ser>
        <c:ser>
          <c:idx val="2"/>
          <c:order val="2"/>
          <c:tx>
            <c:strRef>
              <c:f>Feuil1!$E$1</c:f>
              <c:strCache>
                <c:ptCount val="1"/>
                <c:pt idx="0">
                  <c:v>Fonction 5</c:v>
                </c:pt>
              </c:strCache>
            </c:strRef>
          </c:tx>
          <c:invertIfNegative val="0"/>
          <c:cat>
            <c:strRef>
              <c:f>Feuil1!$B$42:$B$44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Feuil1!$E$42:$E$44</c:f>
              <c:numCache>
                <c:formatCode>General</c:formatCode>
                <c:ptCount val="3"/>
                <c:pt idx="0">
                  <c:v>391</c:v>
                </c:pt>
                <c:pt idx="1">
                  <c:v>136</c:v>
                </c:pt>
                <c:pt idx="2">
                  <c:v>437</c:v>
                </c:pt>
              </c:numCache>
            </c:numRef>
          </c:val>
        </c:ser>
        <c:ser>
          <c:idx val="3"/>
          <c:order val="3"/>
          <c:tx>
            <c:strRef>
              <c:f>Feuil1!$F$1</c:f>
              <c:strCache>
                <c:ptCount val="1"/>
                <c:pt idx="0">
                  <c:v>Fonction 8</c:v>
                </c:pt>
              </c:strCache>
            </c:strRef>
          </c:tx>
          <c:invertIfNegative val="0"/>
          <c:cat>
            <c:strRef>
              <c:f>Feuil1!$B$42:$B$44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Feuil1!$F$42:$F$44</c:f>
              <c:numCache>
                <c:formatCode>General</c:formatCode>
                <c:ptCount val="3"/>
                <c:pt idx="0">
                  <c:v>111</c:v>
                </c:pt>
                <c:pt idx="1">
                  <c:v>8</c:v>
                </c:pt>
                <c:pt idx="2">
                  <c:v>187</c:v>
                </c:pt>
              </c:numCache>
            </c:numRef>
          </c:val>
        </c:ser>
        <c:ser>
          <c:idx val="4"/>
          <c:order val="4"/>
          <c:tx>
            <c:strRef>
              <c:f>Feuil1!$G$1</c:f>
              <c:strCache>
                <c:ptCount val="1"/>
                <c:pt idx="0">
                  <c:v>Fonction 7</c:v>
                </c:pt>
              </c:strCache>
            </c:strRef>
          </c:tx>
          <c:invertIfNegative val="0"/>
          <c:cat>
            <c:strRef>
              <c:f>Feuil1!$B$42:$B$44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Feuil1!$G$42:$G$44</c:f>
              <c:numCache>
                <c:formatCode>General</c:formatCode>
                <c:ptCount val="3"/>
                <c:pt idx="0">
                  <c:v>274</c:v>
                </c:pt>
                <c:pt idx="1">
                  <c:v>89</c:v>
                </c:pt>
                <c:pt idx="2">
                  <c:v>218</c:v>
                </c:pt>
              </c:numCache>
            </c:numRef>
          </c:val>
        </c:ser>
        <c:ser>
          <c:idx val="5"/>
          <c:order val="5"/>
          <c:tx>
            <c:strRef>
              <c:f>Feuil1!$H$1</c:f>
              <c:strCache>
                <c:ptCount val="1"/>
                <c:pt idx="0">
                  <c:v>Fonction 9</c:v>
                </c:pt>
              </c:strCache>
            </c:strRef>
          </c:tx>
          <c:invertIfNegative val="0"/>
          <c:cat>
            <c:strRef>
              <c:f>Feuil1!$B$42:$B$44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Feuil1!$H$42:$H$44</c:f>
              <c:numCache>
                <c:formatCode>General</c:formatCode>
                <c:ptCount val="3"/>
                <c:pt idx="0">
                  <c:v>364</c:v>
                </c:pt>
                <c:pt idx="1">
                  <c:v>99</c:v>
                </c:pt>
                <c:pt idx="2">
                  <c:v>795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317056"/>
        <c:axId val="118090560"/>
        <c:axId val="0"/>
      </c:bar3DChart>
      <c:catAx>
        <c:axId val="118317056"/>
        <c:scaling>
          <c:orientation val="minMax"/>
        </c:scaling>
        <c:delete val="0"/>
        <c:axPos val="b"/>
        <c:majorTickMark val="out"/>
        <c:minorTickMark val="none"/>
        <c:tickLblPos val="nextTo"/>
        <c:crossAx val="118090560"/>
        <c:crosses val="autoZero"/>
        <c:auto val="1"/>
        <c:lblAlgn val="ctr"/>
        <c:lblOffset val="100"/>
        <c:noMultiLvlLbl val="0"/>
      </c:catAx>
      <c:valAx>
        <c:axId val="1180905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3170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Sudoku 12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Fonction 2</c:v>
                </c:pt>
              </c:strCache>
            </c:strRef>
          </c:tx>
          <c:invertIfNegative val="0"/>
          <c:val>
            <c:numRef>
              <c:f>Feuil1!$C$46:$C$48</c:f>
              <c:numCache>
                <c:formatCode>General</c:formatCode>
                <c:ptCount val="3"/>
                <c:pt idx="0">
                  <c:v>282</c:v>
                </c:pt>
                <c:pt idx="1">
                  <c:v>9</c:v>
                </c:pt>
                <c:pt idx="2">
                  <c:v>2995</c:v>
                </c:pt>
              </c:numCache>
            </c:numRef>
          </c:val>
        </c:ser>
        <c:ser>
          <c:idx val="1"/>
          <c:order val="1"/>
          <c:tx>
            <c:strRef>
              <c:f>Feuil1!$D$1</c:f>
              <c:strCache>
                <c:ptCount val="1"/>
                <c:pt idx="0">
                  <c:v>Fonction 4</c:v>
                </c:pt>
              </c:strCache>
            </c:strRef>
          </c:tx>
          <c:invertIfNegative val="0"/>
          <c:val>
            <c:numRef>
              <c:f>Feuil1!$D$46:$D$48</c:f>
              <c:numCache>
                <c:formatCode>General</c:formatCode>
                <c:ptCount val="3"/>
                <c:pt idx="0">
                  <c:v>256</c:v>
                </c:pt>
                <c:pt idx="1">
                  <c:v>0</c:v>
                </c:pt>
                <c:pt idx="2">
                  <c:v>2948</c:v>
                </c:pt>
              </c:numCache>
            </c:numRef>
          </c:val>
        </c:ser>
        <c:ser>
          <c:idx val="2"/>
          <c:order val="2"/>
          <c:tx>
            <c:strRef>
              <c:f>Feuil1!$E$1</c:f>
              <c:strCache>
                <c:ptCount val="1"/>
                <c:pt idx="0">
                  <c:v>Fonction 5</c:v>
                </c:pt>
              </c:strCache>
            </c:strRef>
          </c:tx>
          <c:invertIfNegative val="0"/>
          <c:val>
            <c:numRef>
              <c:f>Feuil1!$E$46:$E$48</c:f>
              <c:numCache>
                <c:formatCode>General</c:formatCode>
                <c:ptCount val="3"/>
                <c:pt idx="0">
                  <c:v>256</c:v>
                </c:pt>
                <c:pt idx="1">
                  <c:v>0</c:v>
                </c:pt>
                <c:pt idx="2">
                  <c:v>936</c:v>
                </c:pt>
              </c:numCache>
            </c:numRef>
          </c:val>
        </c:ser>
        <c:ser>
          <c:idx val="3"/>
          <c:order val="3"/>
          <c:tx>
            <c:strRef>
              <c:f>Feuil1!$F$1</c:f>
              <c:strCache>
                <c:ptCount val="1"/>
                <c:pt idx="0">
                  <c:v>Fonction 8</c:v>
                </c:pt>
              </c:strCache>
            </c:strRef>
          </c:tx>
          <c:invertIfNegative val="0"/>
          <c:val>
            <c:numRef>
              <c:f>Feuil1!$F$46:$F$48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4"/>
          <c:order val="4"/>
          <c:tx>
            <c:strRef>
              <c:f>Feuil1!$G$1</c:f>
              <c:strCache>
                <c:ptCount val="1"/>
                <c:pt idx="0">
                  <c:v>Fonction 7</c:v>
                </c:pt>
              </c:strCache>
            </c:strRef>
          </c:tx>
          <c:invertIfNegative val="0"/>
          <c:val>
            <c:numRef>
              <c:f>Feuil1!$G$46:$G$48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5"/>
          <c:order val="5"/>
          <c:tx>
            <c:strRef>
              <c:f>Feuil1!$H$1</c:f>
              <c:strCache>
                <c:ptCount val="1"/>
                <c:pt idx="0">
                  <c:v>Fonction 9</c:v>
                </c:pt>
              </c:strCache>
            </c:strRef>
          </c:tx>
          <c:invertIfNegative val="0"/>
          <c:val>
            <c:numRef>
              <c:f>Feuil1!$H$46:$H$48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318080"/>
        <c:axId val="118092864"/>
        <c:axId val="0"/>
      </c:bar3DChart>
      <c:catAx>
        <c:axId val="118318080"/>
        <c:scaling>
          <c:orientation val="minMax"/>
        </c:scaling>
        <c:delete val="0"/>
        <c:axPos val="b"/>
        <c:majorTickMark val="out"/>
        <c:minorTickMark val="none"/>
        <c:tickLblPos val="nextTo"/>
        <c:crossAx val="118092864"/>
        <c:crosses val="autoZero"/>
        <c:auto val="1"/>
        <c:lblAlgn val="ctr"/>
        <c:lblOffset val="100"/>
        <c:noMultiLvlLbl val="0"/>
      </c:catAx>
      <c:valAx>
        <c:axId val="1180928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31808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Sudoku 13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Fonction 2</c:v>
                </c:pt>
              </c:strCache>
            </c:strRef>
          </c:tx>
          <c:invertIfNegative val="0"/>
          <c:val>
            <c:numRef>
              <c:f>Feuil1!$C$50:$C$52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Feuil1!$D$1</c:f>
              <c:strCache>
                <c:ptCount val="1"/>
                <c:pt idx="0">
                  <c:v>Fonction 4</c:v>
                </c:pt>
              </c:strCache>
            </c:strRef>
          </c:tx>
          <c:invertIfNegative val="0"/>
          <c:val>
            <c:numRef>
              <c:f>Feuil1!$D$50:$D$52</c:f>
              <c:numCache>
                <c:formatCode>General</c:formatCode>
                <c:ptCount val="3"/>
                <c:pt idx="0">
                  <c:v>625</c:v>
                </c:pt>
                <c:pt idx="1">
                  <c:v>0</c:v>
                </c:pt>
                <c:pt idx="2">
                  <c:v>31044</c:v>
                </c:pt>
              </c:numCache>
            </c:numRef>
          </c:val>
        </c:ser>
        <c:ser>
          <c:idx val="2"/>
          <c:order val="2"/>
          <c:tx>
            <c:strRef>
              <c:f>Feuil1!$E$1</c:f>
              <c:strCache>
                <c:ptCount val="1"/>
                <c:pt idx="0">
                  <c:v>Fonction 5</c:v>
                </c:pt>
              </c:strCache>
            </c:strRef>
          </c:tx>
          <c:invertIfNegative val="0"/>
          <c:val>
            <c:numRef>
              <c:f>Feuil1!$E$50:$E$52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3"/>
          <c:order val="3"/>
          <c:tx>
            <c:strRef>
              <c:f>Feuil1!$F$1</c:f>
              <c:strCache>
                <c:ptCount val="1"/>
                <c:pt idx="0">
                  <c:v>Fonction 8</c:v>
                </c:pt>
              </c:strCache>
            </c:strRef>
          </c:tx>
          <c:invertIfNegative val="0"/>
          <c:val>
            <c:numRef>
              <c:f>Feuil1!$F$50:$F$52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4"/>
          <c:order val="4"/>
          <c:tx>
            <c:strRef>
              <c:f>Feuil1!$G$1</c:f>
              <c:strCache>
                <c:ptCount val="1"/>
                <c:pt idx="0">
                  <c:v>Fonction 7</c:v>
                </c:pt>
              </c:strCache>
            </c:strRef>
          </c:tx>
          <c:invertIfNegative val="0"/>
          <c:val>
            <c:numRef>
              <c:f>Feuil1!$G$50:$G$52</c:f>
              <c:numCache>
                <c:formatCode>General</c:formatCode>
                <c:ptCount val="3"/>
                <c:pt idx="0">
                  <c:v>0</c:v>
                </c:pt>
                <c:pt idx="2">
                  <c:v>0</c:v>
                </c:pt>
              </c:numCache>
            </c:numRef>
          </c:val>
        </c:ser>
        <c:ser>
          <c:idx val="5"/>
          <c:order val="5"/>
          <c:tx>
            <c:strRef>
              <c:f>Feuil1!$H$1</c:f>
              <c:strCache>
                <c:ptCount val="1"/>
                <c:pt idx="0">
                  <c:v>Fonction 9</c:v>
                </c:pt>
              </c:strCache>
            </c:strRef>
          </c:tx>
          <c:invertIfNegative val="0"/>
          <c:val>
            <c:numRef>
              <c:f>Feuil1!$H$50:$H$52</c:f>
              <c:numCache>
                <c:formatCode>General</c:formatCode>
                <c:ptCount val="3"/>
                <c:pt idx="0">
                  <c:v>0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319104"/>
        <c:axId val="118095168"/>
        <c:axId val="0"/>
      </c:bar3DChart>
      <c:catAx>
        <c:axId val="118319104"/>
        <c:scaling>
          <c:orientation val="minMax"/>
        </c:scaling>
        <c:delete val="0"/>
        <c:axPos val="b"/>
        <c:majorTickMark val="out"/>
        <c:minorTickMark val="none"/>
        <c:tickLblPos val="nextTo"/>
        <c:crossAx val="118095168"/>
        <c:crosses val="autoZero"/>
        <c:auto val="1"/>
        <c:lblAlgn val="ctr"/>
        <c:lblOffset val="100"/>
        <c:noMultiLvlLbl val="0"/>
      </c:catAx>
      <c:valAx>
        <c:axId val="1180951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3191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Sudoku 14</a:t>
            </a:r>
          </a:p>
        </c:rich>
      </c:tx>
      <c:layout>
        <c:manualLayout>
          <c:xMode val="edge"/>
          <c:yMode val="edge"/>
          <c:x val="0.32800699912510939"/>
          <c:y val="4.1666666666666664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Fonction 2</c:v>
                </c:pt>
              </c:strCache>
            </c:strRef>
          </c:tx>
          <c:invertIfNegative val="0"/>
          <c:cat>
            <c:strRef>
              <c:f>Feuil1!$B$54:$B$56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Feuil1!$C$54:$C$56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Feuil1!$D$1</c:f>
              <c:strCache>
                <c:ptCount val="1"/>
                <c:pt idx="0">
                  <c:v>Fonction 4</c:v>
                </c:pt>
              </c:strCache>
            </c:strRef>
          </c:tx>
          <c:invertIfNegative val="0"/>
          <c:cat>
            <c:strRef>
              <c:f>Feuil1!$B$54:$B$56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Feuil1!$D$54:$D$56</c:f>
              <c:numCache>
                <c:formatCode>General</c:formatCode>
                <c:ptCount val="3"/>
                <c:pt idx="0">
                  <c:v>1296</c:v>
                </c:pt>
                <c:pt idx="1">
                  <c:v>0</c:v>
                </c:pt>
                <c:pt idx="2">
                  <c:v>215640</c:v>
                </c:pt>
              </c:numCache>
            </c:numRef>
          </c:val>
        </c:ser>
        <c:ser>
          <c:idx val="2"/>
          <c:order val="2"/>
          <c:tx>
            <c:strRef>
              <c:f>Feuil1!$E$1</c:f>
              <c:strCache>
                <c:ptCount val="1"/>
                <c:pt idx="0">
                  <c:v>Fonction 5</c:v>
                </c:pt>
              </c:strCache>
            </c:strRef>
          </c:tx>
          <c:invertIfNegative val="0"/>
          <c:cat>
            <c:strRef>
              <c:f>Feuil1!$B$54:$B$56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Feuil1!$E$54:$E$56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3"/>
          <c:order val="3"/>
          <c:tx>
            <c:strRef>
              <c:f>Feuil1!$F$1</c:f>
              <c:strCache>
                <c:ptCount val="1"/>
                <c:pt idx="0">
                  <c:v>Fonction 8</c:v>
                </c:pt>
              </c:strCache>
            </c:strRef>
          </c:tx>
          <c:invertIfNegative val="0"/>
          <c:cat>
            <c:strRef>
              <c:f>Feuil1!$B$54:$B$56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Feuil1!$F$54:$F$56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4"/>
          <c:order val="4"/>
          <c:tx>
            <c:strRef>
              <c:f>Feuil1!$G$1</c:f>
              <c:strCache>
                <c:ptCount val="1"/>
                <c:pt idx="0">
                  <c:v>Fonction 7</c:v>
                </c:pt>
              </c:strCache>
            </c:strRef>
          </c:tx>
          <c:invertIfNegative val="0"/>
          <c:cat>
            <c:strRef>
              <c:f>Feuil1!$B$54:$B$56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Feuil1!$G$54:$G$56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5"/>
          <c:order val="5"/>
          <c:tx>
            <c:strRef>
              <c:f>Feuil1!$H$1</c:f>
              <c:strCache>
                <c:ptCount val="1"/>
                <c:pt idx="0">
                  <c:v>Fonction 9</c:v>
                </c:pt>
              </c:strCache>
            </c:strRef>
          </c:tx>
          <c:invertIfNegative val="0"/>
          <c:cat>
            <c:strRef>
              <c:f>Feuil1!$B$54:$B$56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Feuil1!$H$54:$H$56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320128"/>
        <c:axId val="136283840"/>
        <c:axId val="0"/>
      </c:bar3DChart>
      <c:catAx>
        <c:axId val="118320128"/>
        <c:scaling>
          <c:orientation val="minMax"/>
        </c:scaling>
        <c:delete val="0"/>
        <c:axPos val="b"/>
        <c:majorTickMark val="out"/>
        <c:minorTickMark val="none"/>
        <c:tickLblPos val="nextTo"/>
        <c:crossAx val="136283840"/>
        <c:crosses val="autoZero"/>
        <c:auto val="1"/>
        <c:lblAlgn val="ctr"/>
        <c:lblOffset val="100"/>
        <c:noMultiLvlLbl val="0"/>
      </c:catAx>
      <c:valAx>
        <c:axId val="1362838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32012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Sudoku 1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Fonction 2</c:v>
                </c:pt>
              </c:strCache>
            </c:strRef>
          </c:tx>
          <c:invertIfNegative val="0"/>
          <c:cat>
            <c:strRef>
              <c:f>Feuil1!$B$2:$B$4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Feuil1!$C$2:$C$4</c:f>
              <c:numCache>
                <c:formatCode>General</c:formatCode>
                <c:ptCount val="3"/>
                <c:pt idx="0">
                  <c:v>47</c:v>
                </c:pt>
                <c:pt idx="1">
                  <c:v>0</c:v>
                </c:pt>
                <c:pt idx="2">
                  <c:v>62</c:v>
                </c:pt>
              </c:numCache>
            </c:numRef>
          </c:val>
        </c:ser>
        <c:ser>
          <c:idx val="1"/>
          <c:order val="1"/>
          <c:tx>
            <c:strRef>
              <c:f>Feuil1!$D$1</c:f>
              <c:strCache>
                <c:ptCount val="1"/>
                <c:pt idx="0">
                  <c:v>Fonction 4</c:v>
                </c:pt>
              </c:strCache>
            </c:strRef>
          </c:tx>
          <c:invertIfNegative val="0"/>
          <c:cat>
            <c:strRef>
              <c:f>Feuil1!$B$2:$B$4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Feuil1!$D$2:$D$4</c:f>
              <c:numCache>
                <c:formatCode>General</c:formatCode>
                <c:ptCount val="3"/>
                <c:pt idx="0">
                  <c:v>51</c:v>
                </c:pt>
                <c:pt idx="1">
                  <c:v>3</c:v>
                </c:pt>
                <c:pt idx="2">
                  <c:v>63</c:v>
                </c:pt>
              </c:numCache>
            </c:numRef>
          </c:val>
        </c:ser>
        <c:ser>
          <c:idx val="2"/>
          <c:order val="2"/>
          <c:tx>
            <c:strRef>
              <c:f>Feuil1!$E$1</c:f>
              <c:strCache>
                <c:ptCount val="1"/>
                <c:pt idx="0">
                  <c:v>Fonction 5</c:v>
                </c:pt>
              </c:strCache>
            </c:strRef>
          </c:tx>
          <c:invertIfNegative val="0"/>
          <c:cat>
            <c:strRef>
              <c:f>Feuil1!$B$2:$B$4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Feuil1!$E$2:$E$4</c:f>
              <c:numCache>
                <c:formatCode>General</c:formatCode>
                <c:ptCount val="3"/>
                <c:pt idx="0">
                  <c:v>121</c:v>
                </c:pt>
                <c:pt idx="1">
                  <c:v>19</c:v>
                </c:pt>
                <c:pt idx="2">
                  <c:v>94</c:v>
                </c:pt>
              </c:numCache>
            </c:numRef>
          </c:val>
        </c:ser>
        <c:ser>
          <c:idx val="3"/>
          <c:order val="3"/>
          <c:tx>
            <c:strRef>
              <c:f>Feuil1!$F$1</c:f>
              <c:strCache>
                <c:ptCount val="1"/>
                <c:pt idx="0">
                  <c:v>Fonction 8</c:v>
                </c:pt>
              </c:strCache>
            </c:strRef>
          </c:tx>
          <c:invertIfNegative val="0"/>
          <c:cat>
            <c:strRef>
              <c:f>Feuil1!$B$2:$B$4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Feuil1!$F$2:$F$4</c:f>
              <c:numCache>
                <c:formatCode>General</c:formatCode>
                <c:ptCount val="3"/>
                <c:pt idx="0">
                  <c:v>57</c:v>
                </c:pt>
                <c:pt idx="1">
                  <c:v>4</c:v>
                </c:pt>
                <c:pt idx="2">
                  <c:v>78</c:v>
                </c:pt>
              </c:numCache>
            </c:numRef>
          </c:val>
        </c:ser>
        <c:ser>
          <c:idx val="4"/>
          <c:order val="4"/>
          <c:tx>
            <c:strRef>
              <c:f>Feuil1!$G$1</c:f>
              <c:strCache>
                <c:ptCount val="1"/>
                <c:pt idx="0">
                  <c:v>Fonction 7</c:v>
                </c:pt>
              </c:strCache>
            </c:strRef>
          </c:tx>
          <c:invertIfNegative val="0"/>
          <c:cat>
            <c:strRef>
              <c:f>Feuil1!$B$2:$B$4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Feuil1!$G$2:$G$4</c:f>
              <c:numCache>
                <c:formatCode>General</c:formatCode>
                <c:ptCount val="3"/>
                <c:pt idx="0">
                  <c:v>121</c:v>
                </c:pt>
                <c:pt idx="1">
                  <c:v>19</c:v>
                </c:pt>
                <c:pt idx="2">
                  <c:v>94</c:v>
                </c:pt>
              </c:numCache>
            </c:numRef>
          </c:val>
        </c:ser>
        <c:ser>
          <c:idx val="5"/>
          <c:order val="5"/>
          <c:tx>
            <c:strRef>
              <c:f>Feuil1!$H$1</c:f>
              <c:strCache>
                <c:ptCount val="1"/>
                <c:pt idx="0">
                  <c:v>Fonction 9</c:v>
                </c:pt>
              </c:strCache>
            </c:strRef>
          </c:tx>
          <c:invertIfNegative val="0"/>
          <c:cat>
            <c:strRef>
              <c:f>Feuil1!$B$2:$B$4</c:f>
              <c:strCache>
                <c:ptCount val="3"/>
                <c:pt idx="0">
                  <c:v>Etat Changement</c:v>
                </c:pt>
                <c:pt idx="1">
                  <c:v>Retour</c:v>
                </c:pt>
                <c:pt idx="2">
                  <c:v>Execution</c:v>
                </c:pt>
              </c:strCache>
            </c:strRef>
          </c:cat>
          <c:val>
            <c:numRef>
              <c:f>Feuil1!$H$2:$H$4</c:f>
              <c:numCache>
                <c:formatCode>General</c:formatCode>
                <c:ptCount val="3"/>
                <c:pt idx="0">
                  <c:v>322</c:v>
                </c:pt>
                <c:pt idx="1">
                  <c:v>88</c:v>
                </c:pt>
                <c:pt idx="2">
                  <c:v>577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6527872"/>
        <c:axId val="136286144"/>
        <c:axId val="0"/>
      </c:bar3DChart>
      <c:catAx>
        <c:axId val="136527872"/>
        <c:scaling>
          <c:orientation val="minMax"/>
        </c:scaling>
        <c:delete val="0"/>
        <c:axPos val="b"/>
        <c:majorTickMark val="out"/>
        <c:minorTickMark val="none"/>
        <c:tickLblPos val="nextTo"/>
        <c:crossAx val="136286144"/>
        <c:crosses val="autoZero"/>
        <c:auto val="1"/>
        <c:lblAlgn val="ctr"/>
        <c:lblOffset val="100"/>
        <c:noMultiLvlLbl val="0"/>
      </c:catAx>
      <c:valAx>
        <c:axId val="1362861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652787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717178</xdr:colOff>
      <xdr:row>6</xdr:row>
      <xdr:rowOff>0</xdr:rowOff>
    </xdr:from>
    <xdr:to>
      <xdr:col>15</xdr:col>
      <xdr:colOff>717178</xdr:colOff>
      <xdr:row>18</xdr:row>
      <xdr:rowOff>21290</xdr:rowOff>
    </xdr:to>
    <xdr:graphicFrame macro="">
      <xdr:nvGraphicFramePr>
        <xdr:cNvPr id="14" name="Graphique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448235</xdr:colOff>
      <xdr:row>22</xdr:row>
      <xdr:rowOff>135591</xdr:rowOff>
    </xdr:from>
    <xdr:to>
      <xdr:col>15</xdr:col>
      <xdr:colOff>448235</xdr:colOff>
      <xdr:row>36</xdr:row>
      <xdr:rowOff>122143</xdr:rowOff>
    </xdr:to>
    <xdr:graphicFrame macro="">
      <xdr:nvGraphicFramePr>
        <xdr:cNvPr id="15" name="Graphique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448235</xdr:colOff>
      <xdr:row>36</xdr:row>
      <xdr:rowOff>135590</xdr:rowOff>
    </xdr:from>
    <xdr:to>
      <xdr:col>15</xdr:col>
      <xdr:colOff>448235</xdr:colOff>
      <xdr:row>50</xdr:row>
      <xdr:rowOff>144554</xdr:rowOff>
    </xdr:to>
    <xdr:graphicFrame macro="">
      <xdr:nvGraphicFramePr>
        <xdr:cNvPr id="16" name="Graphique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571500</xdr:colOff>
      <xdr:row>51</xdr:row>
      <xdr:rowOff>146796</xdr:rowOff>
    </xdr:from>
    <xdr:to>
      <xdr:col>15</xdr:col>
      <xdr:colOff>571500</xdr:colOff>
      <xdr:row>66</xdr:row>
      <xdr:rowOff>43702</xdr:rowOff>
    </xdr:to>
    <xdr:graphicFrame macro="">
      <xdr:nvGraphicFramePr>
        <xdr:cNvPr id="17" name="Graphique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1042145</xdr:colOff>
      <xdr:row>70</xdr:row>
      <xdr:rowOff>90767</xdr:rowOff>
    </xdr:from>
    <xdr:to>
      <xdr:col>7</xdr:col>
      <xdr:colOff>100851</xdr:colOff>
      <xdr:row>84</xdr:row>
      <xdr:rowOff>166967</xdr:rowOff>
    </xdr:to>
    <xdr:graphicFrame macro="">
      <xdr:nvGraphicFramePr>
        <xdr:cNvPr id="18" name="Graphique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672353</xdr:colOff>
      <xdr:row>1</xdr:row>
      <xdr:rowOff>33616</xdr:rowOff>
    </xdr:from>
    <xdr:to>
      <xdr:col>21</xdr:col>
      <xdr:colOff>672353</xdr:colOff>
      <xdr:row>14</xdr:row>
      <xdr:rowOff>155760</xdr:rowOff>
    </xdr:to>
    <xdr:graphicFrame macro="">
      <xdr:nvGraphicFramePr>
        <xdr:cNvPr id="19" name="Graphique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100853</xdr:colOff>
      <xdr:row>15</xdr:row>
      <xdr:rowOff>191621</xdr:rowOff>
    </xdr:from>
    <xdr:to>
      <xdr:col>22</xdr:col>
      <xdr:colOff>100853</xdr:colOff>
      <xdr:row>29</xdr:row>
      <xdr:rowOff>166968</xdr:rowOff>
    </xdr:to>
    <xdr:graphicFrame macro="">
      <xdr:nvGraphicFramePr>
        <xdr:cNvPr id="20" name="Graphique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145676</xdr:colOff>
      <xdr:row>31</xdr:row>
      <xdr:rowOff>34738</xdr:rowOff>
    </xdr:from>
    <xdr:to>
      <xdr:col>22</xdr:col>
      <xdr:colOff>145676</xdr:colOff>
      <xdr:row>45</xdr:row>
      <xdr:rowOff>21291</xdr:rowOff>
    </xdr:to>
    <xdr:graphicFrame macro="">
      <xdr:nvGraphicFramePr>
        <xdr:cNvPr id="21" name="Graphique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112059</xdr:colOff>
      <xdr:row>46</xdr:row>
      <xdr:rowOff>68356</xdr:rowOff>
    </xdr:from>
    <xdr:to>
      <xdr:col>22</xdr:col>
      <xdr:colOff>112059</xdr:colOff>
      <xdr:row>60</xdr:row>
      <xdr:rowOff>66114</xdr:rowOff>
    </xdr:to>
    <xdr:graphicFrame macro="">
      <xdr:nvGraphicFramePr>
        <xdr:cNvPr id="22" name="Graphique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16</xdr:col>
      <xdr:colOff>324970</xdr:colOff>
      <xdr:row>60</xdr:row>
      <xdr:rowOff>113180</xdr:rowOff>
    </xdr:from>
    <xdr:to>
      <xdr:col>22</xdr:col>
      <xdr:colOff>324970</xdr:colOff>
      <xdr:row>74</xdr:row>
      <xdr:rowOff>178174</xdr:rowOff>
    </xdr:to>
    <xdr:graphicFrame macro="">
      <xdr:nvGraphicFramePr>
        <xdr:cNvPr id="23" name="Graphique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504265</xdr:colOff>
      <xdr:row>70</xdr:row>
      <xdr:rowOff>12326</xdr:rowOff>
    </xdr:from>
    <xdr:to>
      <xdr:col>14</xdr:col>
      <xdr:colOff>504265</xdr:colOff>
      <xdr:row>84</xdr:row>
      <xdr:rowOff>88526</xdr:rowOff>
    </xdr:to>
    <xdr:graphicFrame macro="">
      <xdr:nvGraphicFramePr>
        <xdr:cNvPr id="24" name="Graphique 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</xdr:col>
      <xdr:colOff>403413</xdr:colOff>
      <xdr:row>88</xdr:row>
      <xdr:rowOff>90768</xdr:rowOff>
    </xdr:from>
    <xdr:to>
      <xdr:col>8</xdr:col>
      <xdr:colOff>2</xdr:colOff>
      <xdr:row>102</xdr:row>
      <xdr:rowOff>166968</xdr:rowOff>
    </xdr:to>
    <xdr:graphicFrame macro="">
      <xdr:nvGraphicFramePr>
        <xdr:cNvPr id="25" name="Graphique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</xdr:col>
      <xdr:colOff>616323</xdr:colOff>
      <xdr:row>88</xdr:row>
      <xdr:rowOff>180415</xdr:rowOff>
    </xdr:from>
    <xdr:to>
      <xdr:col>14</xdr:col>
      <xdr:colOff>616323</xdr:colOff>
      <xdr:row>103</xdr:row>
      <xdr:rowOff>66115</xdr:rowOff>
    </xdr:to>
    <xdr:graphicFrame macro="">
      <xdr:nvGraphicFramePr>
        <xdr:cNvPr id="26" name="Graphique 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10</xdr:col>
      <xdr:colOff>190500</xdr:colOff>
      <xdr:row>0</xdr:row>
      <xdr:rowOff>124386</xdr:rowOff>
    </xdr:from>
    <xdr:to>
      <xdr:col>16</xdr:col>
      <xdr:colOff>190500</xdr:colOff>
      <xdr:row>14</xdr:row>
      <xdr:rowOff>122145</xdr:rowOff>
    </xdr:to>
    <xdr:graphicFrame macro="">
      <xdr:nvGraphicFramePr>
        <xdr:cNvPr id="27" name="Graphique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3" name="Tableau3" displayName="Tableau3" ref="B1:H63" totalsRowShown="0">
  <autoFilter ref="B1:H63"/>
  <tableColumns count="7">
    <tableColumn id="1" name="Colonne1"/>
    <tableColumn id="2" name="Fonction 2"/>
    <tableColumn id="3" name="Fonction 4"/>
    <tableColumn id="4" name="Fonction 5"/>
    <tableColumn id="5" name="Fonction 8"/>
    <tableColumn id="7" name="Fonction 7"/>
    <tableColumn id="8" name="Fonction 9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P66"/>
  <sheetViews>
    <sheetView tabSelected="1" zoomScale="85" zoomScaleNormal="85" workbookViewId="0">
      <selection activeCell="G7" sqref="G7"/>
    </sheetView>
  </sheetViews>
  <sheetFormatPr baseColWidth="10" defaultRowHeight="15" x14ac:dyDescent="0.25"/>
  <cols>
    <col min="2" max="2" width="20.42578125" customWidth="1"/>
    <col min="3" max="8" width="12.42578125" bestFit="1" customWidth="1"/>
  </cols>
  <sheetData>
    <row r="1" spans="1:8" ht="15.75" thickBot="1" x14ac:dyDescent="0.3">
      <c r="A1" s="7"/>
      <c r="B1" s="1" t="s">
        <v>2</v>
      </c>
      <c r="C1" s="1" t="s">
        <v>3</v>
      </c>
      <c r="D1" s="1" t="s">
        <v>4</v>
      </c>
      <c r="E1" s="1" t="s">
        <v>5</v>
      </c>
      <c r="F1" s="1" t="s">
        <v>15</v>
      </c>
      <c r="G1" s="2" t="s">
        <v>16</v>
      </c>
      <c r="H1" s="2" t="s">
        <v>17</v>
      </c>
    </row>
    <row r="2" spans="1:8" s="9" customFormat="1" x14ac:dyDescent="0.25">
      <c r="A2" s="15" t="s">
        <v>6</v>
      </c>
      <c r="B2" s="1" t="s">
        <v>21</v>
      </c>
      <c r="C2" s="1">
        <v>47</v>
      </c>
      <c r="D2" s="1">
        <v>51</v>
      </c>
      <c r="E2" s="1">
        <v>121</v>
      </c>
      <c r="F2" s="1">
        <v>57</v>
      </c>
      <c r="G2" s="2">
        <v>121</v>
      </c>
      <c r="H2" s="2">
        <v>322</v>
      </c>
    </row>
    <row r="3" spans="1:8" s="9" customFormat="1" x14ac:dyDescent="0.25">
      <c r="A3" s="16"/>
      <c r="B3" s="3" t="s">
        <v>0</v>
      </c>
      <c r="C3" s="3">
        <v>0</v>
      </c>
      <c r="D3" s="3">
        <v>3</v>
      </c>
      <c r="E3" s="3">
        <v>19</v>
      </c>
      <c r="F3" s="3">
        <v>4</v>
      </c>
      <c r="G3" s="4">
        <v>19</v>
      </c>
      <c r="H3" s="4">
        <v>88</v>
      </c>
    </row>
    <row r="4" spans="1:8" s="9" customFormat="1" ht="15.75" thickBot="1" x14ac:dyDescent="0.3">
      <c r="A4" s="16"/>
      <c r="B4" s="5" t="s">
        <v>1</v>
      </c>
      <c r="C4" s="5">
        <v>62</v>
      </c>
      <c r="D4" s="5">
        <v>63</v>
      </c>
      <c r="E4" s="5">
        <v>94</v>
      </c>
      <c r="F4" s="5">
        <v>78</v>
      </c>
      <c r="G4" s="6">
        <v>94</v>
      </c>
      <c r="H4" s="6">
        <v>577</v>
      </c>
    </row>
    <row r="5" spans="1:8" s="9" customFormat="1" ht="15.75" thickBot="1" x14ac:dyDescent="0.3">
      <c r="A5" s="17"/>
      <c r="B5" s="10" t="s">
        <v>18</v>
      </c>
      <c r="C5" s="11">
        <f>SUM(C2:C4)</f>
        <v>109</v>
      </c>
      <c r="D5" s="10">
        <f>SUM(D2:D4)</f>
        <v>117</v>
      </c>
      <c r="E5" s="10">
        <f t="shared" ref="E5:H5" si="0">SUM(E2:E4)</f>
        <v>234</v>
      </c>
      <c r="F5" s="10">
        <f t="shared" si="0"/>
        <v>139</v>
      </c>
      <c r="G5" s="10">
        <f t="shared" si="0"/>
        <v>234</v>
      </c>
      <c r="H5" s="10">
        <f t="shared" si="0"/>
        <v>987</v>
      </c>
    </row>
    <row r="6" spans="1:8" s="9" customFormat="1" x14ac:dyDescent="0.25">
      <c r="A6" s="18" t="s">
        <v>7</v>
      </c>
      <c r="B6" s="1" t="s">
        <v>21</v>
      </c>
      <c r="C6" s="1">
        <v>252</v>
      </c>
      <c r="D6" s="1">
        <v>1178</v>
      </c>
      <c r="E6" s="1">
        <v>16638</v>
      </c>
      <c r="F6" s="1">
        <v>6468</v>
      </c>
      <c r="G6" s="2">
        <v>16638</v>
      </c>
      <c r="H6" s="2">
        <v>77519</v>
      </c>
    </row>
    <row r="7" spans="1:8" s="9" customFormat="1" x14ac:dyDescent="0.25">
      <c r="A7" s="19"/>
      <c r="B7" s="3" t="s">
        <v>0</v>
      </c>
      <c r="C7" s="3">
        <v>12</v>
      </c>
      <c r="D7" s="3">
        <v>223</v>
      </c>
      <c r="E7" s="3">
        <v>4126</v>
      </c>
      <c r="F7" s="3">
        <v>1189</v>
      </c>
      <c r="G7" s="4">
        <v>4126</v>
      </c>
      <c r="H7" s="4">
        <v>25002</v>
      </c>
    </row>
    <row r="8" spans="1:8" s="9" customFormat="1" ht="15.75" thickBot="1" x14ac:dyDescent="0.3">
      <c r="A8" s="19"/>
      <c r="B8" s="5" t="s">
        <v>1</v>
      </c>
      <c r="C8" s="5">
        <v>421</v>
      </c>
      <c r="D8" s="5">
        <v>1794</v>
      </c>
      <c r="E8" s="5">
        <v>12105</v>
      </c>
      <c r="F8" s="5">
        <v>9313</v>
      </c>
      <c r="G8" s="6">
        <v>12168</v>
      </c>
      <c r="H8" s="6">
        <v>12291</v>
      </c>
    </row>
    <row r="9" spans="1:8" s="9" customFormat="1" ht="15.75" thickBot="1" x14ac:dyDescent="0.3">
      <c r="A9" s="20"/>
      <c r="B9" s="10" t="s">
        <v>18</v>
      </c>
      <c r="C9" s="11">
        <f>SUM(C6:C8)</f>
        <v>685</v>
      </c>
      <c r="D9" s="10">
        <f t="shared" ref="D9:H9" si="1">SUM(D6:D8)</f>
        <v>3195</v>
      </c>
      <c r="E9" s="12">
        <f t="shared" si="1"/>
        <v>32869</v>
      </c>
      <c r="F9" s="10">
        <f t="shared" si="1"/>
        <v>16970</v>
      </c>
      <c r="G9" s="12">
        <f t="shared" si="1"/>
        <v>32932</v>
      </c>
      <c r="H9" s="10">
        <f t="shared" si="1"/>
        <v>114812</v>
      </c>
    </row>
    <row r="10" spans="1:8" s="9" customFormat="1" x14ac:dyDescent="0.25">
      <c r="A10" s="15" t="s">
        <v>8</v>
      </c>
      <c r="B10" s="1" t="s">
        <v>21</v>
      </c>
      <c r="C10" s="1">
        <v>53</v>
      </c>
      <c r="D10" s="1">
        <v>206</v>
      </c>
      <c r="E10" s="1">
        <v>1577</v>
      </c>
      <c r="F10" s="1">
        <v>282</v>
      </c>
      <c r="G10" s="2">
        <v>1577</v>
      </c>
      <c r="H10" s="2">
        <v>15569</v>
      </c>
    </row>
    <row r="11" spans="1:8" s="9" customFormat="1" x14ac:dyDescent="0.25">
      <c r="A11" s="16"/>
      <c r="B11" s="3" t="s">
        <v>0</v>
      </c>
      <c r="C11" s="3">
        <v>0</v>
      </c>
      <c r="D11" s="3">
        <v>26</v>
      </c>
      <c r="E11" s="3">
        <v>316</v>
      </c>
      <c r="F11" s="3">
        <v>28</v>
      </c>
      <c r="G11" s="4">
        <v>316</v>
      </c>
      <c r="H11" s="4">
        <v>5142</v>
      </c>
    </row>
    <row r="12" spans="1:8" s="9" customFormat="1" ht="15.75" thickBot="1" x14ac:dyDescent="0.3">
      <c r="A12" s="16"/>
      <c r="B12" s="5" t="s">
        <v>1</v>
      </c>
      <c r="C12" s="5">
        <v>62</v>
      </c>
      <c r="D12" s="5">
        <v>281</v>
      </c>
      <c r="E12" s="5">
        <v>889</v>
      </c>
      <c r="F12" s="5">
        <v>390</v>
      </c>
      <c r="G12" s="6">
        <v>889</v>
      </c>
      <c r="H12" s="6">
        <v>22199</v>
      </c>
    </row>
    <row r="13" spans="1:8" s="9" customFormat="1" ht="15.75" thickBot="1" x14ac:dyDescent="0.3">
      <c r="A13" s="17"/>
      <c r="B13" s="10" t="s">
        <v>18</v>
      </c>
      <c r="C13" s="11">
        <f>SUM(C10:C12)</f>
        <v>115</v>
      </c>
      <c r="D13" s="10">
        <f t="shared" ref="D13:H13" si="2">SUM(D10:D12)</f>
        <v>513</v>
      </c>
      <c r="E13" s="12">
        <f t="shared" si="2"/>
        <v>2782</v>
      </c>
      <c r="F13" s="10">
        <f t="shared" si="2"/>
        <v>700</v>
      </c>
      <c r="G13" s="12">
        <f t="shared" si="2"/>
        <v>2782</v>
      </c>
      <c r="H13" s="10">
        <f t="shared" si="2"/>
        <v>42910</v>
      </c>
    </row>
    <row r="14" spans="1:8" s="9" customFormat="1" x14ac:dyDescent="0.25">
      <c r="A14" s="18" t="s">
        <v>9</v>
      </c>
      <c r="B14" s="1" t="s">
        <v>21</v>
      </c>
      <c r="C14" s="1">
        <v>264</v>
      </c>
      <c r="D14" s="1">
        <v>471</v>
      </c>
      <c r="E14" s="1">
        <v>787</v>
      </c>
      <c r="F14" s="1">
        <v>437</v>
      </c>
      <c r="G14" s="2">
        <v>787</v>
      </c>
      <c r="H14" s="2">
        <v>5038</v>
      </c>
    </row>
    <row r="15" spans="1:8" s="9" customFormat="1" x14ac:dyDescent="0.25">
      <c r="A15" s="19"/>
      <c r="B15" s="3" t="s">
        <v>0</v>
      </c>
      <c r="C15" s="3">
        <v>16</v>
      </c>
      <c r="D15" s="3">
        <v>85</v>
      </c>
      <c r="E15" s="3">
        <v>134</v>
      </c>
      <c r="F15" s="3">
        <v>52</v>
      </c>
      <c r="G15" s="4">
        <v>134</v>
      </c>
      <c r="H15" s="4">
        <v>1282</v>
      </c>
    </row>
    <row r="16" spans="1:8" s="9" customFormat="1" ht="15.75" thickBot="1" x14ac:dyDescent="0.3">
      <c r="A16" s="19"/>
      <c r="B16" s="5" t="s">
        <v>1</v>
      </c>
      <c r="C16" s="5">
        <v>374</v>
      </c>
      <c r="D16" s="5">
        <v>686</v>
      </c>
      <c r="E16" s="5">
        <v>515</v>
      </c>
      <c r="F16" s="5">
        <v>671</v>
      </c>
      <c r="G16" s="6">
        <v>531</v>
      </c>
      <c r="H16" s="6">
        <v>7285</v>
      </c>
    </row>
    <row r="17" spans="1:8" s="9" customFormat="1" ht="15.75" thickBot="1" x14ac:dyDescent="0.3">
      <c r="A17" s="20"/>
      <c r="B17" s="10" t="s">
        <v>18</v>
      </c>
      <c r="C17" s="11">
        <f>SUM(C14:C16)</f>
        <v>654</v>
      </c>
      <c r="D17" s="10">
        <f t="shared" ref="D17:H17" si="3">SUM(D14:D16)</f>
        <v>1242</v>
      </c>
      <c r="E17" s="10">
        <f t="shared" si="3"/>
        <v>1436</v>
      </c>
      <c r="F17" s="10">
        <f t="shared" si="3"/>
        <v>1160</v>
      </c>
      <c r="G17" s="12">
        <f t="shared" si="3"/>
        <v>1452</v>
      </c>
      <c r="H17" s="10">
        <f t="shared" si="3"/>
        <v>13605</v>
      </c>
    </row>
    <row r="18" spans="1:8" s="9" customFormat="1" x14ac:dyDescent="0.25">
      <c r="A18" s="15" t="s">
        <v>10</v>
      </c>
      <c r="B18" s="1" t="s">
        <v>21</v>
      </c>
      <c r="C18" s="1">
        <v>4835</v>
      </c>
      <c r="D18" s="1">
        <v>3102</v>
      </c>
      <c r="E18" s="1">
        <v>4126</v>
      </c>
      <c r="F18" s="1">
        <v>43746</v>
      </c>
      <c r="G18" s="2">
        <v>4126</v>
      </c>
      <c r="H18" s="2">
        <v>140615</v>
      </c>
    </row>
    <row r="19" spans="1:8" s="9" customFormat="1" x14ac:dyDescent="0.25">
      <c r="A19" s="16"/>
      <c r="B19" s="3" t="s">
        <v>0</v>
      </c>
      <c r="C19" s="3">
        <v>723</v>
      </c>
      <c r="D19" s="3">
        <v>733</v>
      </c>
      <c r="E19" s="3">
        <v>4084</v>
      </c>
      <c r="F19" s="3">
        <v>8265</v>
      </c>
      <c r="G19" s="4">
        <v>1084</v>
      </c>
      <c r="H19" s="4">
        <v>0</v>
      </c>
    </row>
    <row r="20" spans="1:8" s="9" customFormat="1" ht="15.75" thickBot="1" x14ac:dyDescent="0.3">
      <c r="A20" s="16"/>
      <c r="B20" s="5" t="s">
        <v>1</v>
      </c>
      <c r="C20" s="5">
        <v>8097</v>
      </c>
      <c r="D20" s="5">
        <v>6053</v>
      </c>
      <c r="E20" s="5">
        <v>2792</v>
      </c>
      <c r="F20" s="5">
        <v>62962</v>
      </c>
      <c r="G20" s="6">
        <v>2823</v>
      </c>
      <c r="H20" s="6">
        <v>0</v>
      </c>
    </row>
    <row r="21" spans="1:8" s="9" customFormat="1" ht="15.75" thickBot="1" x14ac:dyDescent="0.3">
      <c r="A21" s="17"/>
      <c r="B21" s="10" t="s">
        <v>18</v>
      </c>
      <c r="C21" s="12">
        <f>SUM(C18:C20)</f>
        <v>13655</v>
      </c>
      <c r="D21" s="10">
        <f t="shared" ref="D21:H21" si="4">SUM(D18:D20)</f>
        <v>9888</v>
      </c>
      <c r="E21" s="10">
        <f t="shared" si="4"/>
        <v>11002</v>
      </c>
      <c r="F21" s="10">
        <f t="shared" si="4"/>
        <v>114973</v>
      </c>
      <c r="G21" s="11">
        <f t="shared" si="4"/>
        <v>8033</v>
      </c>
      <c r="H21" s="10">
        <f t="shared" si="4"/>
        <v>140615</v>
      </c>
    </row>
    <row r="22" spans="1:8" s="9" customFormat="1" x14ac:dyDescent="0.25">
      <c r="A22" s="18" t="s">
        <v>11</v>
      </c>
      <c r="B22" s="1" t="s">
        <v>21</v>
      </c>
      <c r="C22" s="1">
        <v>166</v>
      </c>
      <c r="D22" s="1">
        <v>97</v>
      </c>
      <c r="E22" s="1">
        <v>94</v>
      </c>
      <c r="F22" s="1">
        <v>108</v>
      </c>
      <c r="G22" s="2">
        <v>94</v>
      </c>
      <c r="H22" s="2">
        <v>708</v>
      </c>
    </row>
    <row r="23" spans="1:8" s="9" customFormat="1" x14ac:dyDescent="0.25">
      <c r="A23" s="19"/>
      <c r="B23" s="3" t="s">
        <v>0</v>
      </c>
      <c r="C23" s="3">
        <v>8</v>
      </c>
      <c r="D23" s="3">
        <v>11</v>
      </c>
      <c r="E23" s="3">
        <v>13</v>
      </c>
      <c r="F23" s="3">
        <v>15</v>
      </c>
      <c r="G23" s="4">
        <v>13</v>
      </c>
      <c r="H23" s="4">
        <v>277</v>
      </c>
    </row>
    <row r="24" spans="1:8" s="9" customFormat="1" ht="15.75" thickBot="1" x14ac:dyDescent="0.3">
      <c r="A24" s="19"/>
      <c r="B24" s="5" t="s">
        <v>1</v>
      </c>
      <c r="C24" s="5">
        <v>249</v>
      </c>
      <c r="D24" s="5">
        <v>156</v>
      </c>
      <c r="E24" s="5">
        <v>63</v>
      </c>
      <c r="F24" s="5">
        <v>187</v>
      </c>
      <c r="G24" s="6">
        <v>47</v>
      </c>
      <c r="H24" s="6">
        <v>1435</v>
      </c>
    </row>
    <row r="25" spans="1:8" s="9" customFormat="1" ht="15.75" thickBot="1" x14ac:dyDescent="0.3">
      <c r="A25" s="20"/>
      <c r="B25" s="10" t="s">
        <v>18</v>
      </c>
      <c r="C25" s="12">
        <f>SUM(C22:C24)</f>
        <v>423</v>
      </c>
      <c r="D25" s="10">
        <f t="shared" ref="D25:H25" si="5">SUM(D22:D24)</f>
        <v>264</v>
      </c>
      <c r="E25" s="11">
        <f t="shared" si="5"/>
        <v>170</v>
      </c>
      <c r="F25" s="10">
        <f t="shared" si="5"/>
        <v>310</v>
      </c>
      <c r="G25" s="10">
        <f t="shared" si="5"/>
        <v>154</v>
      </c>
      <c r="H25" s="10">
        <f t="shared" si="5"/>
        <v>2420</v>
      </c>
    </row>
    <row r="26" spans="1:8" s="9" customFormat="1" x14ac:dyDescent="0.25">
      <c r="A26" s="15" t="s">
        <v>12</v>
      </c>
      <c r="B26" s="1" t="s">
        <v>21</v>
      </c>
      <c r="C26" s="1">
        <v>55</v>
      </c>
      <c r="D26" s="1">
        <v>54</v>
      </c>
      <c r="E26" s="1">
        <v>148</v>
      </c>
      <c r="F26" s="1">
        <v>54</v>
      </c>
      <c r="G26" s="2">
        <v>148</v>
      </c>
      <c r="H26" s="2">
        <v>98</v>
      </c>
    </row>
    <row r="27" spans="1:8" s="9" customFormat="1" x14ac:dyDescent="0.25">
      <c r="A27" s="16"/>
      <c r="B27" s="3" t="s">
        <v>0</v>
      </c>
      <c r="C27" s="3">
        <v>1</v>
      </c>
      <c r="D27" s="3">
        <v>1</v>
      </c>
      <c r="E27" s="3">
        <v>22</v>
      </c>
      <c r="F27" s="3">
        <v>1</v>
      </c>
      <c r="G27" s="4">
        <v>22</v>
      </c>
      <c r="H27" s="4">
        <v>12</v>
      </c>
    </row>
    <row r="28" spans="1:8" s="9" customFormat="1" ht="15.75" thickBot="1" x14ac:dyDescent="0.3">
      <c r="A28" s="16"/>
      <c r="B28" s="5" t="s">
        <v>1</v>
      </c>
      <c r="C28" s="5">
        <v>78</v>
      </c>
      <c r="D28" s="5">
        <v>78</v>
      </c>
      <c r="E28" s="5">
        <v>93</v>
      </c>
      <c r="F28" s="5">
        <v>78</v>
      </c>
      <c r="G28" s="6">
        <v>93</v>
      </c>
      <c r="H28" s="6">
        <v>109</v>
      </c>
    </row>
    <row r="29" spans="1:8" s="9" customFormat="1" ht="15.75" thickBot="1" x14ac:dyDescent="0.3">
      <c r="A29" s="17"/>
      <c r="B29" s="10" t="s">
        <v>18</v>
      </c>
      <c r="C29" s="10">
        <f>SUM(C26:C28)</f>
        <v>134</v>
      </c>
      <c r="D29" s="11">
        <f t="shared" ref="D29:H29" si="6">SUM(D26:D28)</f>
        <v>133</v>
      </c>
      <c r="E29" s="12">
        <f t="shared" si="6"/>
        <v>263</v>
      </c>
      <c r="F29" s="10">
        <f t="shared" si="6"/>
        <v>133</v>
      </c>
      <c r="G29" s="12">
        <f t="shared" si="6"/>
        <v>263</v>
      </c>
      <c r="H29" s="10">
        <f t="shared" si="6"/>
        <v>219</v>
      </c>
    </row>
    <row r="30" spans="1:8" s="9" customFormat="1" x14ac:dyDescent="0.25">
      <c r="A30" s="18" t="s">
        <v>13</v>
      </c>
      <c r="B30" s="1" t="s">
        <v>21</v>
      </c>
      <c r="C30" s="1">
        <v>46</v>
      </c>
      <c r="D30" s="1">
        <v>55</v>
      </c>
      <c r="E30" s="1">
        <v>78</v>
      </c>
      <c r="F30" s="1">
        <v>66</v>
      </c>
      <c r="G30" s="2">
        <v>78</v>
      </c>
      <c r="H30" s="2">
        <v>98</v>
      </c>
    </row>
    <row r="31" spans="1:8" s="9" customFormat="1" x14ac:dyDescent="0.25">
      <c r="A31" s="19"/>
      <c r="B31" s="3" t="s">
        <v>0</v>
      </c>
      <c r="C31" s="3">
        <v>0</v>
      </c>
      <c r="D31" s="3">
        <v>6</v>
      </c>
      <c r="E31" s="3">
        <v>8</v>
      </c>
      <c r="F31" s="3">
        <v>7</v>
      </c>
      <c r="G31" s="4">
        <v>8</v>
      </c>
      <c r="H31" s="4">
        <v>12</v>
      </c>
    </row>
    <row r="32" spans="1:8" s="9" customFormat="1" ht="15.75" thickBot="1" x14ac:dyDescent="0.3">
      <c r="A32" s="19"/>
      <c r="B32" s="5" t="s">
        <v>1</v>
      </c>
      <c r="C32" s="5">
        <v>47</v>
      </c>
      <c r="D32" s="5">
        <v>62</v>
      </c>
      <c r="E32" s="5">
        <v>47</v>
      </c>
      <c r="F32" s="5">
        <v>78</v>
      </c>
      <c r="G32" s="6">
        <v>32</v>
      </c>
      <c r="H32" s="6">
        <v>109</v>
      </c>
    </row>
    <row r="33" spans="1:8" s="9" customFormat="1" ht="15.75" thickBot="1" x14ac:dyDescent="0.3">
      <c r="A33" s="20"/>
      <c r="B33" s="10" t="s">
        <v>18</v>
      </c>
      <c r="C33" s="11">
        <f>SUM(C30:C32)</f>
        <v>93</v>
      </c>
      <c r="D33" s="10">
        <f t="shared" ref="D33:H33" si="7">SUM(D30:D32)</f>
        <v>123</v>
      </c>
      <c r="E33" s="10">
        <f t="shared" si="7"/>
        <v>133</v>
      </c>
      <c r="F33" s="12">
        <f t="shared" si="7"/>
        <v>151</v>
      </c>
      <c r="G33" s="10">
        <f t="shared" si="7"/>
        <v>118</v>
      </c>
      <c r="H33" s="10">
        <f t="shared" si="7"/>
        <v>219</v>
      </c>
    </row>
    <row r="34" spans="1:8" s="9" customFormat="1" x14ac:dyDescent="0.25">
      <c r="A34" s="15" t="s">
        <v>14</v>
      </c>
      <c r="B34" s="1" t="s">
        <v>21</v>
      </c>
      <c r="C34" s="1">
        <v>217</v>
      </c>
      <c r="D34" s="1">
        <v>140</v>
      </c>
      <c r="E34" s="1">
        <v>10296</v>
      </c>
      <c r="F34" s="1">
        <v>234</v>
      </c>
      <c r="G34" s="2">
        <v>10296</v>
      </c>
      <c r="H34" s="2">
        <v>38884</v>
      </c>
    </row>
    <row r="35" spans="1:8" s="9" customFormat="1" x14ac:dyDescent="0.25">
      <c r="A35" s="16"/>
      <c r="B35" s="3" t="s">
        <v>0</v>
      </c>
      <c r="C35" s="3">
        <v>8</v>
      </c>
      <c r="D35" s="3">
        <v>15</v>
      </c>
      <c r="E35" s="3">
        <v>2376</v>
      </c>
      <c r="F35" s="3">
        <v>26</v>
      </c>
      <c r="G35" s="4">
        <v>2376</v>
      </c>
      <c r="H35" s="4">
        <v>11583</v>
      </c>
    </row>
    <row r="36" spans="1:8" s="9" customFormat="1" ht="15.75" thickBot="1" x14ac:dyDescent="0.3">
      <c r="A36" s="16"/>
      <c r="B36" s="5" t="s">
        <v>1</v>
      </c>
      <c r="C36" s="5">
        <v>296</v>
      </c>
      <c r="D36" s="5">
        <v>172</v>
      </c>
      <c r="E36" s="5">
        <v>5819</v>
      </c>
      <c r="F36" s="5">
        <v>234</v>
      </c>
      <c r="G36" s="6">
        <v>5834</v>
      </c>
      <c r="H36" s="6">
        <v>48158</v>
      </c>
    </row>
    <row r="37" spans="1:8" s="9" customFormat="1" ht="15.75" thickBot="1" x14ac:dyDescent="0.3">
      <c r="A37" s="17"/>
      <c r="B37" s="10" t="s">
        <v>18</v>
      </c>
      <c r="C37" s="10">
        <f>SUM(C34:C36)</f>
        <v>521</v>
      </c>
      <c r="D37" s="11">
        <f t="shared" ref="D37:H37" si="8">SUM(D34:D36)</f>
        <v>327</v>
      </c>
      <c r="E37" s="10">
        <f t="shared" si="8"/>
        <v>18491</v>
      </c>
      <c r="F37" s="10">
        <f t="shared" si="8"/>
        <v>494</v>
      </c>
      <c r="G37" s="12">
        <f t="shared" si="8"/>
        <v>18506</v>
      </c>
      <c r="H37" s="10">
        <f t="shared" si="8"/>
        <v>98625</v>
      </c>
    </row>
    <row r="38" spans="1:8" s="9" customFormat="1" x14ac:dyDescent="0.25">
      <c r="A38" s="18">
        <v>2</v>
      </c>
      <c r="B38" s="1" t="s">
        <v>21</v>
      </c>
      <c r="C38" s="1">
        <v>16</v>
      </c>
      <c r="D38" s="1">
        <v>16</v>
      </c>
      <c r="E38" s="1">
        <v>16</v>
      </c>
      <c r="F38" s="1">
        <v>16</v>
      </c>
      <c r="G38" s="2">
        <v>16</v>
      </c>
      <c r="H38" s="2">
        <v>16</v>
      </c>
    </row>
    <row r="39" spans="1:8" s="9" customFormat="1" x14ac:dyDescent="0.25">
      <c r="A39" s="19"/>
      <c r="B39" s="3" t="s">
        <v>0</v>
      </c>
      <c r="C39" s="3">
        <v>0</v>
      </c>
      <c r="D39" s="3">
        <v>0</v>
      </c>
      <c r="E39" s="3">
        <v>0</v>
      </c>
      <c r="F39" s="3">
        <v>0</v>
      </c>
      <c r="G39" s="4">
        <v>0</v>
      </c>
      <c r="H39" s="4">
        <v>0</v>
      </c>
    </row>
    <row r="40" spans="1:8" s="9" customFormat="1" ht="15.75" thickBot="1" x14ac:dyDescent="0.3">
      <c r="A40" s="19"/>
      <c r="B40" s="5" t="s">
        <v>1</v>
      </c>
      <c r="C40" s="5">
        <v>16</v>
      </c>
      <c r="D40" s="5">
        <v>0</v>
      </c>
      <c r="E40" s="5">
        <v>15</v>
      </c>
      <c r="F40" s="5">
        <v>0</v>
      </c>
      <c r="G40" s="6">
        <v>0</v>
      </c>
      <c r="H40" s="6">
        <v>0</v>
      </c>
    </row>
    <row r="41" spans="1:8" s="9" customFormat="1" ht="15.75" thickBot="1" x14ac:dyDescent="0.3">
      <c r="A41" s="20"/>
      <c r="B41" s="10" t="s">
        <v>18</v>
      </c>
      <c r="C41" s="12">
        <f>SUM(C38:C40)</f>
        <v>32</v>
      </c>
      <c r="D41" s="11">
        <f t="shared" ref="D41:H41" si="9">SUM(D38:D40)</f>
        <v>16</v>
      </c>
      <c r="E41" s="10">
        <f t="shared" si="9"/>
        <v>31</v>
      </c>
      <c r="F41" s="11">
        <f t="shared" si="9"/>
        <v>16</v>
      </c>
      <c r="G41" s="11">
        <f t="shared" si="9"/>
        <v>16</v>
      </c>
      <c r="H41" s="10">
        <f t="shared" si="9"/>
        <v>16</v>
      </c>
    </row>
    <row r="42" spans="1:8" s="9" customFormat="1" x14ac:dyDescent="0.25">
      <c r="A42" s="15">
        <v>3</v>
      </c>
      <c r="B42" s="1" t="s">
        <v>21</v>
      </c>
      <c r="C42" s="1">
        <v>81</v>
      </c>
      <c r="D42" s="1">
        <v>98</v>
      </c>
      <c r="E42" s="1">
        <v>391</v>
      </c>
      <c r="F42" s="1">
        <v>111</v>
      </c>
      <c r="G42" s="2">
        <v>274</v>
      </c>
      <c r="H42" s="2">
        <v>364</v>
      </c>
    </row>
    <row r="43" spans="1:8" s="9" customFormat="1" x14ac:dyDescent="0.25">
      <c r="A43" s="16"/>
      <c r="B43" s="3" t="s">
        <v>0</v>
      </c>
      <c r="C43" s="3">
        <v>0</v>
      </c>
      <c r="D43" s="3">
        <v>8</v>
      </c>
      <c r="E43" s="3">
        <v>136</v>
      </c>
      <c r="F43" s="3">
        <v>8</v>
      </c>
      <c r="G43" s="4">
        <v>89</v>
      </c>
      <c r="H43" s="4">
        <v>99</v>
      </c>
    </row>
    <row r="44" spans="1:8" s="9" customFormat="1" ht="15.75" thickBot="1" x14ac:dyDescent="0.3">
      <c r="A44" s="16"/>
      <c r="B44" s="5" t="s">
        <v>1</v>
      </c>
      <c r="C44" s="5">
        <v>172</v>
      </c>
      <c r="D44" s="5">
        <v>203</v>
      </c>
      <c r="E44" s="5">
        <v>437</v>
      </c>
      <c r="F44" s="5">
        <v>187</v>
      </c>
      <c r="G44" s="6">
        <v>218</v>
      </c>
      <c r="H44" s="6">
        <v>795</v>
      </c>
    </row>
    <row r="45" spans="1:8" s="9" customFormat="1" ht="15.75" thickBot="1" x14ac:dyDescent="0.3">
      <c r="A45" s="17"/>
      <c r="B45" s="10" t="s">
        <v>18</v>
      </c>
      <c r="C45" s="11">
        <f>SUM(C42:C44)</f>
        <v>253</v>
      </c>
      <c r="D45" s="10">
        <f t="shared" ref="D45:H45" si="10">SUM(D42:D44)</f>
        <v>309</v>
      </c>
      <c r="E45" s="12">
        <f t="shared" si="10"/>
        <v>964</v>
      </c>
      <c r="F45" s="10">
        <f t="shared" si="10"/>
        <v>306</v>
      </c>
      <c r="G45" s="10">
        <f t="shared" si="10"/>
        <v>581</v>
      </c>
      <c r="H45" s="10">
        <f t="shared" si="10"/>
        <v>1258</v>
      </c>
    </row>
    <row r="46" spans="1:8" s="9" customFormat="1" x14ac:dyDescent="0.25">
      <c r="A46" s="18">
        <v>4</v>
      </c>
      <c r="B46" s="1" t="s">
        <v>21</v>
      </c>
      <c r="C46" s="1">
        <v>282</v>
      </c>
      <c r="D46" s="1">
        <v>256</v>
      </c>
      <c r="E46" s="1">
        <v>256</v>
      </c>
      <c r="F46" s="1">
        <v>0</v>
      </c>
      <c r="G46" s="2">
        <v>0</v>
      </c>
      <c r="H46" s="2">
        <v>0</v>
      </c>
    </row>
    <row r="47" spans="1:8" s="9" customFormat="1" x14ac:dyDescent="0.25">
      <c r="A47" s="19"/>
      <c r="B47" s="3" t="s">
        <v>0</v>
      </c>
      <c r="C47" s="3">
        <v>9</v>
      </c>
      <c r="D47" s="3">
        <v>0</v>
      </c>
      <c r="E47" s="3">
        <v>0</v>
      </c>
      <c r="F47" s="3">
        <v>0</v>
      </c>
      <c r="G47" s="4">
        <v>0</v>
      </c>
      <c r="H47" s="4">
        <v>0</v>
      </c>
    </row>
    <row r="48" spans="1:8" s="9" customFormat="1" ht="15.75" thickBot="1" x14ac:dyDescent="0.3">
      <c r="A48" s="19"/>
      <c r="B48" s="5" t="s">
        <v>1</v>
      </c>
      <c r="C48" s="5">
        <v>2995</v>
      </c>
      <c r="D48" s="5">
        <v>2948</v>
      </c>
      <c r="E48" s="5">
        <v>936</v>
      </c>
      <c r="F48" s="5">
        <v>0</v>
      </c>
      <c r="G48" s="6">
        <v>0</v>
      </c>
      <c r="H48" s="6">
        <v>0</v>
      </c>
    </row>
    <row r="49" spans="1:16" s="9" customFormat="1" ht="15.75" thickBot="1" x14ac:dyDescent="0.3">
      <c r="A49" s="20"/>
      <c r="B49" s="10" t="s">
        <v>18</v>
      </c>
      <c r="C49" s="10">
        <f>SUM(C46:C48)</f>
        <v>3286</v>
      </c>
      <c r="D49" s="10">
        <f t="shared" ref="D49:H49" si="11">SUM(D46:D48)</f>
        <v>3204</v>
      </c>
      <c r="E49" s="10">
        <f t="shared" si="11"/>
        <v>1192</v>
      </c>
      <c r="F49" s="10">
        <f t="shared" si="11"/>
        <v>0</v>
      </c>
      <c r="G49" s="10">
        <f t="shared" si="11"/>
        <v>0</v>
      </c>
      <c r="H49" s="10">
        <f t="shared" si="11"/>
        <v>0</v>
      </c>
    </row>
    <row r="50" spans="1:16" s="9" customFormat="1" x14ac:dyDescent="0.25">
      <c r="A50" s="15">
        <v>5</v>
      </c>
      <c r="B50" s="1" t="s">
        <v>21</v>
      </c>
      <c r="C50" s="1">
        <v>0</v>
      </c>
      <c r="D50" s="1">
        <v>625</v>
      </c>
      <c r="E50" s="1">
        <v>0</v>
      </c>
      <c r="F50" s="1">
        <v>0</v>
      </c>
      <c r="G50" s="2">
        <v>0</v>
      </c>
      <c r="H50" s="2">
        <v>0</v>
      </c>
    </row>
    <row r="51" spans="1:16" s="9" customFormat="1" x14ac:dyDescent="0.25">
      <c r="A51" s="16"/>
      <c r="B51" s="3" t="s">
        <v>0</v>
      </c>
      <c r="C51" s="3">
        <v>0</v>
      </c>
      <c r="D51" s="3">
        <v>0</v>
      </c>
      <c r="E51" s="3">
        <v>0</v>
      </c>
      <c r="F51" s="3">
        <v>0</v>
      </c>
      <c r="G51" s="4"/>
      <c r="H51" s="4"/>
    </row>
    <row r="52" spans="1:16" s="9" customFormat="1" ht="15.75" thickBot="1" x14ac:dyDescent="0.3">
      <c r="A52" s="16"/>
      <c r="B52" s="5" t="s">
        <v>1</v>
      </c>
      <c r="C52" s="5">
        <v>0</v>
      </c>
      <c r="D52" s="5">
        <v>31044</v>
      </c>
      <c r="E52" s="5">
        <v>0</v>
      </c>
      <c r="F52" s="5">
        <v>0</v>
      </c>
      <c r="G52" s="6">
        <v>0</v>
      </c>
      <c r="H52" s="6">
        <v>0</v>
      </c>
    </row>
    <row r="53" spans="1:16" s="9" customFormat="1" ht="15.75" thickBot="1" x14ac:dyDescent="0.3">
      <c r="A53" s="17"/>
      <c r="B53" s="10" t="s">
        <v>18</v>
      </c>
      <c r="C53" s="10">
        <f>SUM(C50:C52)</f>
        <v>0</v>
      </c>
      <c r="D53" s="10">
        <f t="shared" ref="D53:H53" si="12">SUM(D50:D52)</f>
        <v>31669</v>
      </c>
      <c r="E53" s="10">
        <f t="shared" si="12"/>
        <v>0</v>
      </c>
      <c r="F53" s="10">
        <f t="shared" si="12"/>
        <v>0</v>
      </c>
      <c r="G53" s="10">
        <f t="shared" si="12"/>
        <v>0</v>
      </c>
      <c r="H53" s="10">
        <f t="shared" si="12"/>
        <v>0</v>
      </c>
    </row>
    <row r="54" spans="1:16" s="9" customFormat="1" x14ac:dyDescent="0.25">
      <c r="A54" s="18">
        <v>6</v>
      </c>
      <c r="B54" s="1" t="s">
        <v>21</v>
      </c>
      <c r="C54" s="1">
        <v>0</v>
      </c>
      <c r="D54" s="1">
        <v>1296</v>
      </c>
      <c r="E54" s="1">
        <v>0</v>
      </c>
      <c r="F54" s="1">
        <v>0</v>
      </c>
      <c r="G54" s="2">
        <v>0</v>
      </c>
      <c r="H54" s="2">
        <v>0</v>
      </c>
      <c r="J54"/>
      <c r="K54"/>
      <c r="L54"/>
      <c r="M54"/>
      <c r="N54"/>
      <c r="O54"/>
      <c r="P54"/>
    </row>
    <row r="55" spans="1:16" s="9" customFormat="1" x14ac:dyDescent="0.25">
      <c r="A55" s="19"/>
      <c r="B55" s="3" t="s">
        <v>0</v>
      </c>
      <c r="C55" s="3">
        <v>0</v>
      </c>
      <c r="D55" s="3">
        <v>0</v>
      </c>
      <c r="E55" s="3">
        <v>0</v>
      </c>
      <c r="F55" s="3">
        <v>0</v>
      </c>
      <c r="G55" s="4">
        <v>0</v>
      </c>
      <c r="H55" s="4">
        <v>0</v>
      </c>
      <c r="J55"/>
      <c r="K55"/>
      <c r="L55"/>
      <c r="M55"/>
      <c r="N55"/>
      <c r="O55"/>
      <c r="P55"/>
    </row>
    <row r="56" spans="1:16" s="9" customFormat="1" ht="15.75" thickBot="1" x14ac:dyDescent="0.3">
      <c r="A56" s="19"/>
      <c r="B56" s="5" t="s">
        <v>1</v>
      </c>
      <c r="C56" s="5">
        <v>0</v>
      </c>
      <c r="D56" s="5">
        <v>215640</v>
      </c>
      <c r="E56" s="5">
        <v>0</v>
      </c>
      <c r="F56" s="5">
        <v>0</v>
      </c>
      <c r="G56" s="6">
        <v>0</v>
      </c>
      <c r="H56" s="6">
        <v>0</v>
      </c>
      <c r="J56"/>
      <c r="K56"/>
      <c r="L56"/>
      <c r="M56"/>
      <c r="N56"/>
      <c r="O56"/>
      <c r="P56"/>
    </row>
    <row r="57" spans="1:16" s="9" customFormat="1" ht="15.75" thickBot="1" x14ac:dyDescent="0.3">
      <c r="A57" s="20"/>
      <c r="B57" s="10" t="s">
        <v>18</v>
      </c>
      <c r="C57" s="10">
        <f>SUM(C54:C56)</f>
        <v>0</v>
      </c>
      <c r="D57" s="10">
        <f t="shared" ref="D57:H57" si="13">SUM(D54:D56)</f>
        <v>216936</v>
      </c>
      <c r="E57" s="10">
        <f t="shared" si="13"/>
        <v>0</v>
      </c>
      <c r="F57" s="10">
        <f t="shared" si="13"/>
        <v>0</v>
      </c>
      <c r="G57" s="10">
        <f t="shared" si="13"/>
        <v>0</v>
      </c>
      <c r="H57" s="10">
        <f t="shared" si="13"/>
        <v>0</v>
      </c>
      <c r="J57"/>
      <c r="K57"/>
      <c r="L57"/>
      <c r="M57"/>
      <c r="N57"/>
      <c r="O57"/>
      <c r="P57"/>
    </row>
    <row r="58" spans="1:16" s="9" customFormat="1" x14ac:dyDescent="0.25">
      <c r="A58" s="15">
        <v>15</v>
      </c>
      <c r="B58" s="1" t="s">
        <v>21</v>
      </c>
      <c r="C58" s="1"/>
      <c r="D58" s="1"/>
      <c r="E58" s="1"/>
      <c r="F58" s="1">
        <v>0</v>
      </c>
      <c r="G58" s="2">
        <v>0</v>
      </c>
      <c r="H58" s="2">
        <v>0</v>
      </c>
      <c r="J58"/>
      <c r="K58"/>
      <c r="L58"/>
      <c r="M58"/>
      <c r="N58"/>
      <c r="O58"/>
      <c r="P58"/>
    </row>
    <row r="59" spans="1:16" s="9" customFormat="1" x14ac:dyDescent="0.25">
      <c r="A59" s="16"/>
      <c r="B59" s="3" t="s">
        <v>0</v>
      </c>
      <c r="C59" s="3"/>
      <c r="D59" s="3"/>
      <c r="E59" s="3"/>
      <c r="F59" s="3"/>
      <c r="G59" s="4">
        <v>0</v>
      </c>
      <c r="H59" s="4">
        <v>0</v>
      </c>
      <c r="J59"/>
      <c r="K59"/>
      <c r="L59"/>
      <c r="M59"/>
      <c r="N59"/>
      <c r="O59"/>
      <c r="P59"/>
    </row>
    <row r="60" spans="1:16" s="9" customFormat="1" ht="15.75" thickBot="1" x14ac:dyDescent="0.3">
      <c r="A60" s="16"/>
      <c r="B60" s="5" t="s">
        <v>1</v>
      </c>
      <c r="C60" s="5"/>
      <c r="D60" s="5"/>
      <c r="E60" s="5"/>
      <c r="F60" s="5">
        <v>0</v>
      </c>
      <c r="G60" s="6">
        <v>0</v>
      </c>
      <c r="H60" s="6">
        <v>0</v>
      </c>
      <c r="J60"/>
      <c r="K60"/>
      <c r="L60"/>
      <c r="M60"/>
      <c r="N60"/>
      <c r="O60"/>
      <c r="P60"/>
    </row>
    <row r="61" spans="1:16" s="9" customFormat="1" ht="15.75" thickBot="1" x14ac:dyDescent="0.3">
      <c r="A61" s="17"/>
      <c r="B61" s="13" t="s">
        <v>18</v>
      </c>
      <c r="C61" s="14">
        <f>SUM(C58:C60)</f>
        <v>0</v>
      </c>
      <c r="D61" s="14">
        <f t="shared" ref="D61:H61" si="14">SUM(D58:D60)</f>
        <v>0</v>
      </c>
      <c r="E61" s="14">
        <f t="shared" si="14"/>
        <v>0</v>
      </c>
      <c r="F61" s="14">
        <f t="shared" si="14"/>
        <v>0</v>
      </c>
      <c r="G61" s="14">
        <f t="shared" si="14"/>
        <v>0</v>
      </c>
      <c r="H61" s="14">
        <f t="shared" si="14"/>
        <v>0</v>
      </c>
      <c r="J61"/>
      <c r="K61"/>
      <c r="L61"/>
      <c r="M61"/>
      <c r="N61"/>
      <c r="O61"/>
      <c r="P61"/>
    </row>
    <row r="62" spans="1:16" s="9" customFormat="1" x14ac:dyDescent="0.25">
      <c r="A62"/>
      <c r="B62" t="s">
        <v>19</v>
      </c>
      <c r="C62">
        <f>SUM(C61,C57,C53,C49,C45,C41,C37,C33,C29,C25,C21,C17,C13,C9,C5)</f>
        <v>19960</v>
      </c>
      <c r="D62">
        <f t="shared" ref="D62:H62" si="15">SUM(D61,D57,D53,D49,D45,D41,D37,D33,D29,D25,D21,D17,D13,D9,D5)</f>
        <v>267936</v>
      </c>
      <c r="E62">
        <f t="shared" si="15"/>
        <v>69567</v>
      </c>
      <c r="F62">
        <f t="shared" si="15"/>
        <v>135352</v>
      </c>
      <c r="G62">
        <f t="shared" si="15"/>
        <v>65071</v>
      </c>
      <c r="H62">
        <f t="shared" si="15"/>
        <v>415686</v>
      </c>
      <c r="J62"/>
      <c r="K62"/>
      <c r="L62"/>
      <c r="M62"/>
      <c r="N62"/>
      <c r="O62"/>
      <c r="P62"/>
    </row>
    <row r="63" spans="1:16" s="9" customFormat="1" x14ac:dyDescent="0.25">
      <c r="A63"/>
      <c r="B63" t="s">
        <v>20</v>
      </c>
      <c r="C63" s="8">
        <f>C62/1000</f>
        <v>19.96</v>
      </c>
      <c r="D63" s="8">
        <f t="shared" ref="D63:H63" si="16">D62/1000</f>
        <v>267.93599999999998</v>
      </c>
      <c r="E63" s="8">
        <f t="shared" si="16"/>
        <v>69.566999999999993</v>
      </c>
      <c r="F63" s="8">
        <f t="shared" si="16"/>
        <v>135.352</v>
      </c>
      <c r="G63" s="8">
        <f t="shared" si="16"/>
        <v>65.070999999999998</v>
      </c>
      <c r="H63" s="8">
        <f t="shared" si="16"/>
        <v>415.68599999999998</v>
      </c>
      <c r="J63"/>
      <c r="K63"/>
      <c r="L63"/>
      <c r="M63"/>
      <c r="N63"/>
      <c r="O63"/>
      <c r="P63"/>
    </row>
    <row r="64" spans="1:16" s="9" customFormat="1" x14ac:dyDescent="0.25">
      <c r="A64"/>
      <c r="B64"/>
      <c r="C64"/>
      <c r="D64"/>
      <c r="E64"/>
      <c r="F64"/>
      <c r="G64"/>
      <c r="H64"/>
      <c r="J64"/>
      <c r="K64"/>
      <c r="L64"/>
      <c r="M64"/>
      <c r="N64"/>
      <c r="O64"/>
      <c r="P64"/>
    </row>
    <row r="65" spans="1:16" s="9" customFormat="1" x14ac:dyDescent="0.25">
      <c r="A65"/>
      <c r="B65"/>
      <c r="C65"/>
      <c r="D65"/>
      <c r="E65"/>
      <c r="F65"/>
      <c r="G65"/>
      <c r="H65"/>
      <c r="J65"/>
      <c r="K65"/>
      <c r="L65"/>
      <c r="M65"/>
      <c r="N65"/>
      <c r="O65"/>
      <c r="P65"/>
    </row>
    <row r="66" spans="1:16" s="9" customFormat="1" x14ac:dyDescent="0.25">
      <c r="A66"/>
      <c r="B66"/>
      <c r="C66"/>
      <c r="D66"/>
      <c r="E66"/>
      <c r="F66"/>
      <c r="G66"/>
      <c r="H66"/>
      <c r="J66"/>
      <c r="K66"/>
      <c r="L66"/>
      <c r="M66"/>
      <c r="N66"/>
      <c r="O66"/>
      <c r="P66"/>
    </row>
  </sheetData>
  <mergeCells count="15">
    <mergeCell ref="A38:A41"/>
    <mergeCell ref="A34:A37"/>
    <mergeCell ref="A30:A33"/>
    <mergeCell ref="A26:A29"/>
    <mergeCell ref="A22:A25"/>
    <mergeCell ref="A58:A61"/>
    <mergeCell ref="A54:A57"/>
    <mergeCell ref="A50:A53"/>
    <mergeCell ref="A46:A49"/>
    <mergeCell ref="A42:A45"/>
    <mergeCell ref="A2:A5"/>
    <mergeCell ref="A18:A21"/>
    <mergeCell ref="A14:A17"/>
    <mergeCell ref="A10:A13"/>
    <mergeCell ref="A6:A9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Marie</cp:lastModifiedBy>
  <dcterms:created xsi:type="dcterms:W3CDTF">2012-05-24T17:27:34Z</dcterms:created>
  <dcterms:modified xsi:type="dcterms:W3CDTF">2012-05-24T21:49:51Z</dcterms:modified>
</cp:coreProperties>
</file>