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4055" windowHeight="513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B6" i="2"/>
  <c r="C6" s="1"/>
  <c r="D6" s="1"/>
  <c r="E6" s="1"/>
  <c r="F6" s="1"/>
  <c r="G6" s="1"/>
  <c r="H6" s="1"/>
  <c r="I6" s="1"/>
  <c r="J6" s="1"/>
  <c r="K6" s="1"/>
  <c r="L6" s="1"/>
  <c r="M6" s="1"/>
  <c r="N6" s="1"/>
  <c r="O6" s="1"/>
  <c r="F2" i="1"/>
  <c r="C6" s="1"/>
  <c r="F6" l="1"/>
  <c r="C10" l="1"/>
  <c r="C14" s="1"/>
  <c r="C18" l="1"/>
  <c r="F10"/>
  <c r="C15" l="1"/>
  <c r="C22"/>
  <c r="C19" l="1"/>
  <c r="F14"/>
  <c r="C20" l="1"/>
  <c r="C24" s="1"/>
  <c r="F18" l="1"/>
  <c r="C23" s="1"/>
  <c r="C27" s="1"/>
  <c r="C28"/>
  <c r="C32" s="1"/>
  <c r="F22" l="1"/>
  <c r="C26" s="1"/>
  <c r="C30" l="1"/>
  <c r="F26"/>
  <c r="C31" l="1"/>
  <c r="C35" s="1"/>
  <c r="C39" s="1"/>
  <c r="C43" s="1"/>
  <c r="C34"/>
  <c r="F30" l="1"/>
  <c r="C36" s="1"/>
  <c r="C40" s="1"/>
  <c r="C44" s="1"/>
  <c r="C48" s="1"/>
  <c r="F34" l="1"/>
  <c r="C38" s="1"/>
  <c r="F38" s="1"/>
  <c r="C42" s="1"/>
  <c r="F42" l="1"/>
  <c r="C47" s="1"/>
  <c r="C51" s="1"/>
  <c r="C55" s="1"/>
  <c r="C59" s="1"/>
  <c r="C46"/>
  <c r="C50" l="1"/>
  <c r="F46"/>
  <c r="C52" s="1"/>
  <c r="C56" s="1"/>
  <c r="F50" l="1"/>
  <c r="C54" s="1"/>
  <c r="F54" l="1"/>
  <c r="C60" s="1"/>
  <c r="C58"/>
  <c r="F58" l="1"/>
  <c r="F60" s="1"/>
</calcChain>
</file>

<file path=xl/sharedStrings.xml><?xml version="1.0" encoding="utf-8"?>
<sst xmlns="http://schemas.openxmlformats.org/spreadsheetml/2006/main" count="167" uniqueCount="26">
  <si>
    <t>P1</t>
  </si>
  <si>
    <t>P2</t>
  </si>
  <si>
    <t>P3</t>
  </si>
  <si>
    <t>Fair Clock</t>
  </si>
  <si>
    <t>Priority</t>
  </si>
  <si>
    <t>Time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</si>
  <si>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</si>
  <si>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</si>
  <si>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</si>
  <si>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</si>
  <si>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</si>
  <si>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</si>
  <si>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</si>
  <si>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</si>
  <si>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</si>
  <si>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</si>
  <si>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</si>
  <si>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Step 12</t>
  </si>
  <si>
    <t>Step 13</t>
  </si>
  <si>
    <t>Step 14</t>
  </si>
  <si>
    <t>Step 15</t>
  </si>
  <si>
    <t>Process</t>
  </si>
  <si>
    <t>Executed Process</t>
  </si>
  <si>
    <t>16 ns</t>
  </si>
  <si>
    <t>↔</t>
  </si>
  <si>
    <t>1 FC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</si>
</sst>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5" xfId="0" applyFill="1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/>
    <xf numFmtId="0" fontId="0" fillId="4" borderId="2" xfId="0" applyFill="1" applyBorder="1"/>
    <xf numFmtId="0" fontId="0" fillId="5" borderId="3" xfId="0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1</xdr:col>
      <xdr:colOff>276225</xdr:colOff>
      <xdr:row>57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068050"/>
          <a:ext cx="77152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276225</xdr:colOff>
      <xdr:row>57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068050"/>
          <a:ext cx="771525" cy="200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zoomScaleNormal="100" workbookViewId="0">
      <selection activeCell="E22" sqref="E22"/>
    </sheetView>
  </sheetViews>
  <sheetFormatPr baseColWidth="10" defaultRowHeight="15"/>
  <cols>
    <col min="1" max="1" width="7.42578125" bestFit="1" customWidth="1"/>
    <col min="2" max="2" width="7.7109375" bestFit="1" customWidth="1"/>
    <col min="3" max="3" width="12" bestFit="1" customWidth="1"/>
    <col min="4" max="4" width="7.5703125" style="6" bestFit="1" customWidth="1"/>
    <col min="6" max="6" width="12" bestFit="1" customWidth="1"/>
    <col min="8" max="8" width="16.42578125" bestFit="1" customWidth="1"/>
  </cols>
  <sheetData>
    <row r="1" spans="1:8" ht="15.75" thickBot="1">
      <c r="A1" s="17" t="s">
        <v>6</v>
      </c>
      <c r="B1" s="17" t="s">
        <v>21</v>
      </c>
      <c r="C1" s="17" t="s">
        <v>5</v>
      </c>
      <c r="D1" s="18" t="s">
        <v>4</v>
      </c>
      <c r="F1" s="11" t="s">
        <v>3</v>
      </c>
      <c r="H1" s="5" t="s">
        <v>22</v>
      </c>
    </row>
    <row r="2" spans="1:8" ht="15.75" thickBot="1">
      <c r="A2" s="2"/>
      <c r="B2" s="14" t="s">
        <v>0</v>
      </c>
      <c r="C2" s="2">
        <v>10</v>
      </c>
      <c r="D2" s="12">
        <v>1</v>
      </c>
      <c r="F2" s="10">
        <f>(C2+C3+C4)/3</f>
        <v>5.333333333333333</v>
      </c>
      <c r="H2" s="7" t="s">
        <v>0</v>
      </c>
    </row>
    <row r="3" spans="1:8">
      <c r="A3" s="2"/>
      <c r="B3" s="15" t="s">
        <v>1</v>
      </c>
      <c r="C3" s="2">
        <v>4</v>
      </c>
      <c r="D3" s="12">
        <v>2</v>
      </c>
      <c r="F3" s="1"/>
      <c r="H3" s="6"/>
    </row>
    <row r="4" spans="1:8" ht="15.75" thickBot="1">
      <c r="A4" s="3"/>
      <c r="B4" s="16" t="s">
        <v>2</v>
      </c>
      <c r="C4" s="3">
        <v>2</v>
      </c>
      <c r="D4" s="13">
        <v>3</v>
      </c>
      <c r="F4" s="1"/>
      <c r="H4" s="6"/>
    </row>
    <row r="5" spans="1:8" ht="15.75" thickBot="1">
      <c r="A5" s="17" t="s">
        <v>7</v>
      </c>
      <c r="B5" s="17" t="s">
        <v>21</v>
      </c>
      <c r="C5" s="17" t="s">
        <v>5</v>
      </c>
      <c r="D5" s="18" t="s">
        <v>4</v>
      </c>
      <c r="F5" s="1"/>
      <c r="H5" s="6"/>
    </row>
    <row r="6" spans="1:8" ht="15.75" thickBot="1">
      <c r="A6" s="2"/>
      <c r="B6" s="2" t="s">
        <v>0</v>
      </c>
      <c r="C6" s="2">
        <f xml:space="preserve"> C2-F2</f>
        <v>4.666666666666667</v>
      </c>
      <c r="D6" s="12">
        <v>1</v>
      </c>
      <c r="F6" s="4">
        <f>(C6+C7+C8)/3</f>
        <v>3.5555555555555558</v>
      </c>
      <c r="H6" s="7" t="s">
        <v>0</v>
      </c>
    </row>
    <row r="7" spans="1:8">
      <c r="A7" s="2"/>
      <c r="B7" s="2" t="s">
        <v>1</v>
      </c>
      <c r="C7" s="2">
        <v>4</v>
      </c>
      <c r="D7" s="12">
        <v>2</v>
      </c>
      <c r="F7" s="1"/>
      <c r="H7" s="6"/>
    </row>
    <row r="8" spans="1:8" ht="15.75" thickBot="1">
      <c r="A8" s="3"/>
      <c r="B8" s="3" t="s">
        <v>2</v>
      </c>
      <c r="C8" s="3">
        <v>2</v>
      </c>
      <c r="D8" s="13">
        <v>3</v>
      </c>
      <c r="F8" s="1"/>
      <c r="H8" s="6"/>
    </row>
    <row r="9" spans="1:8" ht="15.75" thickBot="1">
      <c r="A9" s="17" t="s">
        <v>8</v>
      </c>
      <c r="B9" s="17" t="s">
        <v>21</v>
      </c>
      <c r="C9" s="17" t="s">
        <v>5</v>
      </c>
      <c r="D9" s="18" t="s">
        <v>4</v>
      </c>
      <c r="F9" s="1"/>
      <c r="H9" s="6"/>
    </row>
    <row r="10" spans="1:8" ht="15.75" thickBot="1">
      <c r="A10" s="2"/>
      <c r="B10" s="2" t="s">
        <v>0</v>
      </c>
      <c r="C10" s="2">
        <f xml:space="preserve"> C6-F6</f>
        <v>1.1111111111111112</v>
      </c>
      <c r="D10" s="12">
        <v>3</v>
      </c>
      <c r="F10" s="4">
        <f>(C10+C11+C12)/3</f>
        <v>2.3703703703703702</v>
      </c>
      <c r="H10" s="8" t="s">
        <v>1</v>
      </c>
    </row>
    <row r="11" spans="1:8">
      <c r="A11" s="2"/>
      <c r="B11" s="2" t="s">
        <v>1</v>
      </c>
      <c r="C11" s="2">
        <v>4</v>
      </c>
      <c r="D11" s="12">
        <v>1</v>
      </c>
      <c r="F11" s="1"/>
      <c r="H11" s="6"/>
    </row>
    <row r="12" spans="1:8" ht="15.75" thickBot="1">
      <c r="A12" s="3"/>
      <c r="B12" s="3" t="s">
        <v>2</v>
      </c>
      <c r="C12" s="3">
        <v>2</v>
      </c>
      <c r="D12" s="13">
        <v>2</v>
      </c>
      <c r="F12" s="1"/>
      <c r="H12" s="6"/>
    </row>
    <row r="13" spans="1:8" ht="15.75" thickBot="1">
      <c r="A13" s="17" t="s">
        <v>9</v>
      </c>
      <c r="B13" s="17" t="s">
        <v>21</v>
      </c>
      <c r="C13" s="17" t="s">
        <v>5</v>
      </c>
      <c r="D13" s="18" t="s">
        <v>4</v>
      </c>
      <c r="F13" s="1"/>
      <c r="H13" s="6"/>
    </row>
    <row r="14" spans="1:8" ht="15.75" thickBot="1">
      <c r="A14" s="2"/>
      <c r="B14" s="2" t="s">
        <v>0</v>
      </c>
      <c r="C14" s="2">
        <f xml:space="preserve"> C10</f>
        <v>1.1111111111111112</v>
      </c>
      <c r="D14" s="12">
        <v>3</v>
      </c>
      <c r="F14" s="4">
        <f>(C14+C15+C16)/3</f>
        <v>1.5802469135802468</v>
      </c>
      <c r="H14" s="9" t="s">
        <v>2</v>
      </c>
    </row>
    <row r="15" spans="1:8">
      <c r="A15" s="2"/>
      <c r="B15" s="2" t="s">
        <v>1</v>
      </c>
      <c r="C15" s="2">
        <f>C11-F10</f>
        <v>1.6296296296296298</v>
      </c>
      <c r="D15" s="12">
        <v>2</v>
      </c>
      <c r="F15" s="1"/>
      <c r="H15" s="6"/>
    </row>
    <row r="16" spans="1:8" ht="15.75" thickBot="1">
      <c r="A16" s="3"/>
      <c r="B16" s="3" t="s">
        <v>2</v>
      </c>
      <c r="C16" s="3">
        <v>2</v>
      </c>
      <c r="D16" s="13">
        <v>1</v>
      </c>
      <c r="F16" s="1"/>
      <c r="H16" s="6"/>
    </row>
    <row r="17" spans="1:8" ht="15.75" thickBot="1">
      <c r="A17" s="17" t="s">
        <v>10</v>
      </c>
      <c r="B17" s="17" t="s">
        <v>21</v>
      </c>
      <c r="C17" s="17" t="s">
        <v>5</v>
      </c>
      <c r="D17" s="18" t="s">
        <v>4</v>
      </c>
      <c r="F17" s="1"/>
      <c r="H17" s="6"/>
    </row>
    <row r="18" spans="1:8" ht="15.75" thickBot="1">
      <c r="A18" s="2"/>
      <c r="B18" s="2" t="s">
        <v>0</v>
      </c>
      <c r="C18" s="2">
        <f xml:space="preserve"> C14</f>
        <v>1.1111111111111112</v>
      </c>
      <c r="D18" s="12">
        <v>2</v>
      </c>
      <c r="F18" s="4">
        <f>(C18+C19+C20)/3</f>
        <v>1.0534979423868314</v>
      </c>
      <c r="H18" s="8" t="s">
        <v>1</v>
      </c>
    </row>
    <row r="19" spans="1:8">
      <c r="A19" s="2"/>
      <c r="B19" s="2" t="s">
        <v>1</v>
      </c>
      <c r="C19" s="2">
        <f>C15</f>
        <v>1.6296296296296298</v>
      </c>
      <c r="D19" s="12">
        <v>1</v>
      </c>
      <c r="F19" s="1"/>
      <c r="H19" s="6"/>
    </row>
    <row r="20" spans="1:8" ht="15.75" thickBot="1">
      <c r="A20" s="3"/>
      <c r="B20" s="3" t="s">
        <v>2</v>
      </c>
      <c r="C20" s="3">
        <f>2-F14</f>
        <v>0.41975308641975317</v>
      </c>
      <c r="D20" s="13">
        <v>3</v>
      </c>
      <c r="F20" s="1"/>
      <c r="H20" s="6"/>
    </row>
    <row r="21" spans="1:8" ht="15.75" thickBot="1">
      <c r="A21" s="17" t="s">
        <v>11</v>
      </c>
      <c r="B21" s="17" t="s">
        <v>21</v>
      </c>
      <c r="C21" s="17" t="s">
        <v>5</v>
      </c>
      <c r="D21" s="18" t="s">
        <v>4</v>
      </c>
      <c r="F21" s="1"/>
      <c r="H21" s="6"/>
    </row>
    <row r="22" spans="1:8" ht="15.75" thickBot="1">
      <c r="A22" s="2"/>
      <c r="B22" s="2" t="s">
        <v>0</v>
      </c>
      <c r="C22" s="2">
        <f xml:space="preserve"> C18</f>
        <v>1.1111111111111112</v>
      </c>
      <c r="D22" s="12">
        <v>1</v>
      </c>
      <c r="F22" s="4">
        <f>(C22+C23+C24)/3</f>
        <v>0.70233196159122091</v>
      </c>
      <c r="H22" s="7" t="s">
        <v>0</v>
      </c>
    </row>
    <row r="23" spans="1:8">
      <c r="A23" s="2"/>
      <c r="B23" s="2" t="s">
        <v>1</v>
      </c>
      <c r="C23" s="2">
        <f>C19-F18</f>
        <v>0.5761316872427984</v>
      </c>
      <c r="D23" s="12">
        <v>2</v>
      </c>
      <c r="F23" s="1"/>
      <c r="H23" s="6"/>
    </row>
    <row r="24" spans="1:8" ht="15.75" thickBot="1">
      <c r="A24" s="3"/>
      <c r="B24" s="3" t="s">
        <v>2</v>
      </c>
      <c r="C24" s="3">
        <f>C20</f>
        <v>0.41975308641975317</v>
      </c>
      <c r="D24" s="13">
        <v>3</v>
      </c>
      <c r="F24" s="1"/>
      <c r="H24" s="6"/>
    </row>
    <row r="25" spans="1:8" ht="15.75" thickBot="1">
      <c r="A25" s="17" t="s">
        <v>12</v>
      </c>
      <c r="B25" s="17" t="s">
        <v>21</v>
      </c>
      <c r="C25" s="17" t="s">
        <v>5</v>
      </c>
      <c r="D25" s="18" t="s">
        <v>4</v>
      </c>
      <c r="F25" s="1"/>
      <c r="H25" s="6"/>
    </row>
    <row r="26" spans="1:8" ht="15.75" thickBot="1">
      <c r="A26" s="2"/>
      <c r="B26" s="2" t="s">
        <v>0</v>
      </c>
      <c r="C26" s="2">
        <f xml:space="preserve"> C22-F22</f>
        <v>0.40877914951989025</v>
      </c>
      <c r="D26" s="12">
        <v>3</v>
      </c>
      <c r="F26" s="4">
        <f>(C26+C27+C28)/3</f>
        <v>0.46822130772748061</v>
      </c>
      <c r="H26" s="8" t="s">
        <v>1</v>
      </c>
    </row>
    <row r="27" spans="1:8">
      <c r="A27" s="2"/>
      <c r="B27" s="2" t="s">
        <v>1</v>
      </c>
      <c r="C27" s="2">
        <f>C23</f>
        <v>0.5761316872427984</v>
      </c>
      <c r="D27" s="12">
        <v>1</v>
      </c>
      <c r="F27" s="1"/>
      <c r="H27" s="6"/>
    </row>
    <row r="28" spans="1:8" ht="15.75" thickBot="1">
      <c r="A28" s="3"/>
      <c r="B28" s="3" t="s">
        <v>2</v>
      </c>
      <c r="C28" s="3">
        <f>C24</f>
        <v>0.41975308641975317</v>
      </c>
      <c r="D28" s="13">
        <v>2</v>
      </c>
      <c r="F28" s="1"/>
      <c r="H28" s="6"/>
    </row>
    <row r="29" spans="1:8" ht="15.75" thickBot="1">
      <c r="A29" s="17" t="s">
        <v>13</v>
      </c>
      <c r="B29" s="17" t="s">
        <v>21</v>
      </c>
      <c r="C29" s="17" t="s">
        <v>5</v>
      </c>
      <c r="D29" s="18" t="s">
        <v>4</v>
      </c>
      <c r="F29" s="1"/>
      <c r="H29" s="6"/>
    </row>
    <row r="30" spans="1:8" ht="15.75" thickBot="1">
      <c r="A30" s="2"/>
      <c r="B30" s="2" t="s">
        <v>0</v>
      </c>
      <c r="C30" s="2">
        <f xml:space="preserve"> C26</f>
        <v>0.40877914951989025</v>
      </c>
      <c r="D30" s="12">
        <v>2</v>
      </c>
      <c r="F30" s="4">
        <f>(C30+C31+C32)/3</f>
        <v>0.31214753848498705</v>
      </c>
      <c r="H30" s="9" t="s">
        <v>2</v>
      </c>
    </row>
    <row r="31" spans="1:8">
      <c r="A31" s="2"/>
      <c r="B31" s="2" t="s">
        <v>1</v>
      </c>
      <c r="C31" s="2">
        <f>C27-F26</f>
        <v>0.10791037951531779</v>
      </c>
      <c r="D31" s="12">
        <v>3</v>
      </c>
      <c r="F31" s="1"/>
      <c r="H31" s="6"/>
    </row>
    <row r="32" spans="1:8" ht="15.75" thickBot="1">
      <c r="A32" s="3"/>
      <c r="B32" s="3" t="s">
        <v>2</v>
      </c>
      <c r="C32" s="3">
        <f>C28</f>
        <v>0.41975308641975317</v>
      </c>
      <c r="D32" s="13">
        <v>1</v>
      </c>
      <c r="F32" s="1"/>
      <c r="H32" s="6"/>
    </row>
    <row r="33" spans="1:8" ht="15.75" thickBot="1">
      <c r="A33" s="17" t="s">
        <v>14</v>
      </c>
      <c r="B33" s="17"/>
      <c r="C33" s="17" t="s">
        <v>5</v>
      </c>
      <c r="D33" s="18" t="s">
        <v>4</v>
      </c>
      <c r="F33" s="1"/>
      <c r="H33" s="6"/>
    </row>
    <row r="34" spans="1:8" ht="15.75" thickBot="1">
      <c r="A34" s="2"/>
      <c r="B34" s="2" t="s">
        <v>0</v>
      </c>
      <c r="C34" s="2">
        <f xml:space="preserve"> C30</f>
        <v>0.40877914951989025</v>
      </c>
      <c r="D34" s="12">
        <v>1</v>
      </c>
      <c r="F34" s="4">
        <f>(C34+C35+C36)/3</f>
        <v>0.20809835898999141</v>
      </c>
      <c r="H34" s="7" t="s">
        <v>0</v>
      </c>
    </row>
    <row r="35" spans="1:8">
      <c r="A35" s="2"/>
      <c r="B35" s="2" t="s">
        <v>1</v>
      </c>
      <c r="C35" s="2">
        <f>C31</f>
        <v>0.10791037951531779</v>
      </c>
      <c r="D35" s="12">
        <v>2</v>
      </c>
      <c r="F35" s="1"/>
      <c r="H35" s="6"/>
    </row>
    <row r="36" spans="1:8" ht="15.75" thickBot="1">
      <c r="A36" s="3"/>
      <c r="B36" s="3" t="s">
        <v>2</v>
      </c>
      <c r="C36" s="3">
        <f>C32-F30</f>
        <v>0.10760554793476612</v>
      </c>
      <c r="D36" s="13">
        <v>3</v>
      </c>
      <c r="F36" s="1"/>
      <c r="H36" s="6"/>
    </row>
    <row r="37" spans="1:8" ht="15.75" thickBot="1">
      <c r="A37" s="17" t="s">
        <v>15</v>
      </c>
      <c r="B37" s="17" t="s">
        <v>21</v>
      </c>
      <c r="C37" s="17" t="s">
        <v>5</v>
      </c>
      <c r="D37" s="18" t="s">
        <v>4</v>
      </c>
      <c r="F37" s="1"/>
      <c r="H37" s="6"/>
    </row>
    <row r="38" spans="1:8" ht="15.75" thickBot="1">
      <c r="A38" s="2"/>
      <c r="B38" s="2" t="s">
        <v>0</v>
      </c>
      <c r="C38" s="2">
        <f xml:space="preserve"> C34-F34</f>
        <v>0.20068079052989884</v>
      </c>
      <c r="D38" s="12">
        <v>1</v>
      </c>
      <c r="F38" s="4">
        <f>(C38+C39+C40)/3</f>
        <v>0.13873223932666093</v>
      </c>
      <c r="H38" s="7" t="s">
        <v>0</v>
      </c>
    </row>
    <row r="39" spans="1:8">
      <c r="A39" s="2"/>
      <c r="B39" s="2" t="s">
        <v>1</v>
      </c>
      <c r="C39" s="2">
        <f>C35</f>
        <v>0.10791037951531779</v>
      </c>
      <c r="D39" s="12">
        <v>2</v>
      </c>
      <c r="F39" s="1"/>
      <c r="H39" s="6"/>
    </row>
    <row r="40" spans="1:8" ht="15.75" thickBot="1">
      <c r="A40" s="3"/>
      <c r="B40" s="3" t="s">
        <v>2</v>
      </c>
      <c r="C40" s="3">
        <f>C36</f>
        <v>0.10760554793476612</v>
      </c>
      <c r="D40" s="13">
        <v>3</v>
      </c>
      <c r="F40" s="1"/>
      <c r="H40" s="6"/>
    </row>
    <row r="41" spans="1:8" ht="15.75" thickBot="1">
      <c r="A41" s="17" t="s">
        <v>16</v>
      </c>
      <c r="B41" s="17" t="s">
        <v>21</v>
      </c>
      <c r="C41" s="17" t="s">
        <v>5</v>
      </c>
      <c r="D41" s="18" t="s">
        <v>4</v>
      </c>
      <c r="F41" s="1"/>
      <c r="H41" s="6"/>
    </row>
    <row r="42" spans="1:8" ht="15.75" thickBot="1">
      <c r="A42" s="2"/>
      <c r="B42" s="2" t="s">
        <v>0</v>
      </c>
      <c r="C42" s="2">
        <f xml:space="preserve"> C38-F38</f>
        <v>6.1948551203237917E-2</v>
      </c>
      <c r="D42" s="12">
        <v>3</v>
      </c>
      <c r="F42" s="4">
        <f>(C42+C43+C44)/3</f>
        <v>9.2488159551107271E-2</v>
      </c>
      <c r="H42" s="8" t="s">
        <v>1</v>
      </c>
    </row>
    <row r="43" spans="1:8">
      <c r="A43" s="2"/>
      <c r="B43" s="2" t="s">
        <v>1</v>
      </c>
      <c r="C43" s="2">
        <f>C39</f>
        <v>0.10791037951531779</v>
      </c>
      <c r="D43" s="12">
        <v>1</v>
      </c>
      <c r="F43" s="1"/>
      <c r="H43" s="6"/>
    </row>
    <row r="44" spans="1:8" ht="15.75" thickBot="1">
      <c r="A44" s="3"/>
      <c r="B44" s="3" t="s">
        <v>2</v>
      </c>
      <c r="C44" s="3">
        <f>C40</f>
        <v>0.10760554793476612</v>
      </c>
      <c r="D44" s="13">
        <v>2</v>
      </c>
      <c r="F44" s="1"/>
      <c r="H44" s="6"/>
    </row>
    <row r="45" spans="1:8" ht="15.75" thickBot="1">
      <c r="A45" s="17" t="s">
        <v>17</v>
      </c>
      <c r="B45" s="17" t="s">
        <v>21</v>
      </c>
      <c r="C45" s="17" t="s">
        <v>5</v>
      </c>
      <c r="D45" s="18" t="s">
        <v>4</v>
      </c>
      <c r="F45" s="1"/>
      <c r="H45" s="6"/>
    </row>
    <row r="46" spans="1:8" ht="15.75" thickBot="1">
      <c r="A46" s="2"/>
      <c r="B46" s="2" t="s">
        <v>0</v>
      </c>
      <c r="C46" s="2">
        <f xml:space="preserve"> C42</f>
        <v>6.1948551203237917E-2</v>
      </c>
      <c r="D46" s="12">
        <v>2</v>
      </c>
      <c r="F46" s="4">
        <f>(C46+C47+C48)/3</f>
        <v>6.1658773034071523E-2</v>
      </c>
      <c r="H46" s="9" t="s">
        <v>2</v>
      </c>
    </row>
    <row r="47" spans="1:8">
      <c r="A47" s="2"/>
      <c r="B47" s="2" t="s">
        <v>1</v>
      </c>
      <c r="C47" s="2">
        <f>C43-F42</f>
        <v>1.5422219964210518E-2</v>
      </c>
      <c r="D47" s="12">
        <v>3</v>
      </c>
      <c r="F47" s="1"/>
      <c r="H47" s="6"/>
    </row>
    <row r="48" spans="1:8" ht="15.75" thickBot="1">
      <c r="A48" s="3"/>
      <c r="B48" s="3" t="s">
        <v>2</v>
      </c>
      <c r="C48" s="3">
        <f>C44</f>
        <v>0.10760554793476612</v>
      </c>
      <c r="D48" s="13">
        <v>1</v>
      </c>
      <c r="F48" s="1"/>
      <c r="H48" s="6"/>
    </row>
    <row r="49" spans="1:8" ht="15.75" thickBot="1">
      <c r="A49" s="17" t="s">
        <v>18</v>
      </c>
      <c r="B49" s="17" t="s">
        <v>21</v>
      </c>
      <c r="C49" s="17" t="s">
        <v>5</v>
      </c>
      <c r="D49" s="18" t="s">
        <v>4</v>
      </c>
      <c r="F49" s="1"/>
      <c r="H49" s="6"/>
    </row>
    <row r="50" spans="1:8" ht="15.75" thickBot="1">
      <c r="A50" s="2"/>
      <c r="B50" s="2" t="s">
        <v>0</v>
      </c>
      <c r="C50" s="2">
        <f xml:space="preserve"> C46</f>
        <v>6.1948551203237917E-2</v>
      </c>
      <c r="D50" s="12">
        <v>1</v>
      </c>
      <c r="F50" s="4">
        <f>(C50+C51+C52)/3</f>
        <v>4.1105848689381011E-2</v>
      </c>
      <c r="H50" s="7" t="s">
        <v>0</v>
      </c>
    </row>
    <row r="51" spans="1:8">
      <c r="A51" s="2"/>
      <c r="B51" s="2" t="s">
        <v>1</v>
      </c>
      <c r="C51" s="2">
        <f>C47</f>
        <v>1.5422219964210518E-2</v>
      </c>
      <c r="D51" s="12">
        <v>3</v>
      </c>
      <c r="F51" s="1"/>
      <c r="H51" s="6"/>
    </row>
    <row r="52" spans="1:8" ht="15.75" thickBot="1">
      <c r="A52" s="3"/>
      <c r="B52" s="3" t="s">
        <v>2</v>
      </c>
      <c r="C52" s="3">
        <f>C48-F46</f>
        <v>4.5946774900694598E-2</v>
      </c>
      <c r="D52" s="13">
        <v>2</v>
      </c>
      <c r="F52" s="1"/>
      <c r="H52" s="6"/>
    </row>
    <row r="53" spans="1:8" ht="15.75" thickBot="1">
      <c r="A53" s="17" t="s">
        <v>19</v>
      </c>
      <c r="B53" s="17" t="s">
        <v>21</v>
      </c>
      <c r="C53" s="17" t="s">
        <v>5</v>
      </c>
      <c r="D53" s="18" t="s">
        <v>4</v>
      </c>
      <c r="F53" s="1"/>
      <c r="H53" s="6"/>
    </row>
    <row r="54" spans="1:8" ht="15.75" thickBot="1">
      <c r="A54" s="2"/>
      <c r="B54" s="2" t="s">
        <v>0</v>
      </c>
      <c r="C54" s="2">
        <f xml:space="preserve"> C50-F50</f>
        <v>2.0842702513856906E-2</v>
      </c>
      <c r="D54" s="12">
        <v>2</v>
      </c>
      <c r="F54" s="4">
        <f>(C54+C55+C56)/3</f>
        <v>2.7403899126254006E-2</v>
      </c>
      <c r="H54" s="9" t="s">
        <v>2</v>
      </c>
    </row>
    <row r="55" spans="1:8">
      <c r="A55" s="2"/>
      <c r="B55" s="2" t="s">
        <v>1</v>
      </c>
      <c r="C55" s="2">
        <f>C51</f>
        <v>1.5422219964210518E-2</v>
      </c>
      <c r="D55" s="12">
        <v>3</v>
      </c>
      <c r="F55" s="1"/>
      <c r="H55" s="6"/>
    </row>
    <row r="56" spans="1:8" ht="15.75" thickBot="1">
      <c r="A56" s="3"/>
      <c r="B56" s="3" t="s">
        <v>2</v>
      </c>
      <c r="C56" s="3">
        <f>C52</f>
        <v>4.5946774900694598E-2</v>
      </c>
      <c r="D56" s="13">
        <v>1</v>
      </c>
      <c r="F56" s="1"/>
      <c r="H56" s="6"/>
    </row>
    <row r="57" spans="1:8" ht="15.75" thickBot="1">
      <c r="A57" s="17" t="s">
        <v>20</v>
      </c>
      <c r="B57" s="17" t="s">
        <v>21</v>
      </c>
      <c r="C57" s="17" t="s">
        <v>5</v>
      </c>
      <c r="D57" s="18" t="s">
        <v>4</v>
      </c>
      <c r="F57" s="1"/>
      <c r="H57" s="6"/>
    </row>
    <row r="58" spans="1:8" ht="15.75" thickBot="1">
      <c r="A58" s="2"/>
      <c r="B58" s="2" t="s">
        <v>0</v>
      </c>
      <c r="C58" s="2">
        <f xml:space="preserve"> C54</f>
        <v>2.0842702513856906E-2</v>
      </c>
      <c r="D58" s="12">
        <v>2</v>
      </c>
      <c r="F58" s="4">
        <f>(C58+C59+C60)/3</f>
        <v>1.8269266084169341E-2</v>
      </c>
      <c r="H58" s="9" t="s">
        <v>2</v>
      </c>
    </row>
    <row r="59" spans="1:8">
      <c r="A59" s="2"/>
      <c r="B59" s="2" t="s">
        <v>1</v>
      </c>
      <c r="C59" s="2">
        <f>C55</f>
        <v>1.5422219964210518E-2</v>
      </c>
      <c r="D59" s="12">
        <v>3</v>
      </c>
      <c r="F59" s="1"/>
      <c r="H59" s="6"/>
    </row>
    <row r="60" spans="1:8" ht="15.75" thickBot="1">
      <c r="A60" s="3"/>
      <c r="B60" s="3" t="s">
        <v>2</v>
      </c>
      <c r="C60" s="3">
        <f>C56-F54</f>
        <v>1.8542875774440592E-2</v>
      </c>
      <c r="D60" s="13">
        <v>1</v>
      </c>
      <c r="F60" s="1">
        <f>SUM(F2:F59)</f>
        <v>15.963461467831666</v>
      </c>
      <c r="H60" s="6"/>
    </row>
  </sheetData>
  <pageMargins left="0.7" right="0.7" top="0.75" bottom="0.75" header="0.3" footer="0.3"/>
  <pageSetup paperSize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P6"/>
  <sheetViews>
    <sheetView zoomScale="130" zoomScaleNormal="130" workbookViewId="0">
      <selection activeCell="D10" sqref="D10"/>
    </sheetView>
  </sheetViews>
  <sheetFormatPr baseColWidth="10" defaultRowHeight="15"/>
  <cols>
    <col min="1" max="3" width="5.42578125" bestFit="1" customWidth="1"/>
    <col min="4" max="15" width="6" bestFit="1" customWidth="1"/>
    <col min="16" max="16" width="5.5703125" bestFit="1" customWidth="1"/>
  </cols>
  <sheetData>
    <row r="3" spans="1:16">
      <c r="A3" s="19" t="s">
        <v>25</v>
      </c>
      <c r="B3" s="19" t="s">
        <v>25</v>
      </c>
      <c r="C3" s="19" t="s">
        <v>25</v>
      </c>
      <c r="D3" s="19" t="s">
        <v>25</v>
      </c>
      <c r="E3" s="19" t="s">
        <v>25</v>
      </c>
      <c r="F3" s="19" t="s">
        <v>25</v>
      </c>
      <c r="G3" s="19" t="s">
        <v>25</v>
      </c>
      <c r="H3" s="19" t="s">
        <v>25</v>
      </c>
      <c r="I3" s="19" t="s">
        <v>25</v>
      </c>
      <c r="J3" s="19" t="s">
        <v>25</v>
      </c>
      <c r="K3" s="19" t="s">
        <v>25</v>
      </c>
      <c r="L3" s="19" t="s">
        <v>25</v>
      </c>
      <c r="M3" s="19" t="s">
        <v>25</v>
      </c>
      <c r="N3" s="19" t="s">
        <v>25</v>
      </c>
      <c r="O3" s="19" t="s">
        <v>25</v>
      </c>
    </row>
    <row r="4" spans="1:16" ht="25.5">
      <c r="A4" s="23" t="s">
        <v>24</v>
      </c>
      <c r="B4" s="23" t="s">
        <v>24</v>
      </c>
      <c r="C4" s="23" t="s">
        <v>24</v>
      </c>
      <c r="D4" s="23" t="s">
        <v>24</v>
      </c>
      <c r="E4" s="23" t="s">
        <v>24</v>
      </c>
      <c r="F4" s="23" t="s">
        <v>24</v>
      </c>
      <c r="G4" s="23" t="s">
        <v>24</v>
      </c>
      <c r="H4" s="23" t="s">
        <v>24</v>
      </c>
      <c r="I4" s="23" t="s">
        <v>24</v>
      </c>
      <c r="J4" s="23" t="s">
        <v>24</v>
      </c>
      <c r="K4" s="23" t="s">
        <v>24</v>
      </c>
      <c r="L4" s="23" t="s">
        <v>24</v>
      </c>
      <c r="M4" s="23" t="s">
        <v>24</v>
      </c>
      <c r="N4" s="23" t="s">
        <v>24</v>
      </c>
      <c r="O4" s="23" t="s">
        <v>24</v>
      </c>
    </row>
    <row r="5" spans="1:16" s="19" customFormat="1" ht="32.25" customHeight="1">
      <c r="A5" s="20" t="s">
        <v>0</v>
      </c>
      <c r="B5" s="20" t="s">
        <v>0</v>
      </c>
      <c r="C5" s="21" t="s">
        <v>1</v>
      </c>
      <c r="D5" s="22" t="s">
        <v>2</v>
      </c>
      <c r="E5" s="21" t="s">
        <v>1</v>
      </c>
      <c r="F5" s="20" t="s">
        <v>0</v>
      </c>
      <c r="G5" s="21" t="s">
        <v>1</v>
      </c>
      <c r="H5" s="22" t="s">
        <v>2</v>
      </c>
      <c r="I5" s="20" t="s">
        <v>0</v>
      </c>
      <c r="J5" s="20" t="s">
        <v>0</v>
      </c>
      <c r="K5" s="21" t="s">
        <v>1</v>
      </c>
      <c r="L5" s="22" t="s">
        <v>2</v>
      </c>
      <c r="M5" s="20" t="s">
        <v>0</v>
      </c>
      <c r="N5" s="22" t="s">
        <v>2</v>
      </c>
      <c r="O5" s="22" t="s">
        <v>2</v>
      </c>
    </row>
    <row r="6" spans="1:16">
      <c r="A6" s="24">
        <v>0</v>
      </c>
      <c r="B6" s="24">
        <f>A6+Feuil1!F2</f>
        <v>5.333333333333333</v>
      </c>
      <c r="C6" s="24">
        <f>B6+Feuil1!F6</f>
        <v>8.8888888888888893</v>
      </c>
      <c r="D6" s="24">
        <f>C6+Feuil1!F10</f>
        <v>11.25925925925926</v>
      </c>
      <c r="E6" s="24">
        <f>D6+Feuil1!F14</f>
        <v>12.839506172839506</v>
      </c>
      <c r="F6" s="24">
        <f>E6+Feuil1!F18</f>
        <v>13.893004115226338</v>
      </c>
      <c r="G6" s="24">
        <f>F6+Feuil1!F22</f>
        <v>14.59533607681756</v>
      </c>
      <c r="H6" s="24">
        <f>G6+Feuil1!F26</f>
        <v>15.063557384545041</v>
      </c>
      <c r="I6" s="24">
        <f>H6+Feuil1!F30</f>
        <v>15.375704923030028</v>
      </c>
      <c r="J6" s="24">
        <f>I6+Feuil1!F34</f>
        <v>15.583803282020019</v>
      </c>
      <c r="K6" s="24">
        <f>J6+Feuil1!F38</f>
        <v>15.72253552134668</v>
      </c>
      <c r="L6" s="24">
        <f>K6+Feuil1!F42</f>
        <v>15.815023680897788</v>
      </c>
      <c r="M6" s="24">
        <f>L6+Feuil1!F46</f>
        <v>15.87668245393186</v>
      </c>
      <c r="N6" s="24">
        <f>M6+Feuil1!F50</f>
        <v>15.917788302621242</v>
      </c>
      <c r="O6" s="24">
        <f>N6+Feuil1!F54</f>
        <v>15.945192201747496</v>
      </c>
      <c r="P6" s="25" t="s">
        <v>23</v>
      </c>
    </row>
  </sheetData>
  <pageMargins left="0.7" right="0.7" top="0.75" bottom="0.75" header="0.3" footer="0.3"/>
  <pageSetup paperSize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</dc:creator>
  <cp:lastModifiedBy>Antonin</cp:lastModifiedBy>
  <dcterms:created xsi:type="dcterms:W3CDTF">2009-10-12T06:59:07Z</dcterms:created>
  <dcterms:modified xsi:type="dcterms:W3CDTF">2009-10-12T14:58:20Z</dcterms:modified>
</cp:coreProperties>
</file>