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8780" windowHeight="1164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E37" i="1"/>
  <c r="C38"/>
  <c r="D38" s="1"/>
  <c r="A38"/>
  <c r="A39" s="1"/>
  <c r="A40" s="1"/>
  <c r="A41" s="1"/>
  <c r="A42" s="1"/>
  <c r="A43" s="1"/>
  <c r="A44" s="1"/>
  <c r="A45" s="1"/>
  <c r="A46" s="1"/>
  <c r="A47" s="1"/>
  <c r="B32"/>
  <c r="D24"/>
  <c r="E23"/>
  <c r="C24" s="1"/>
  <c r="B28"/>
  <c r="B29" s="1"/>
  <c r="B27"/>
  <c r="B26"/>
  <c r="A24"/>
  <c r="A25" s="1"/>
  <c r="A26" s="1"/>
  <c r="A27" s="1"/>
  <c r="A28" s="1"/>
  <c r="A29" s="1"/>
  <c r="A30" s="1"/>
  <c r="A31" s="1"/>
  <c r="A32" s="1"/>
  <c r="C23"/>
  <c r="D23"/>
  <c r="A23"/>
  <c r="E22"/>
  <c r="E9"/>
  <c r="E10" s="1"/>
  <c r="E11" s="1"/>
  <c r="E12" s="1"/>
  <c r="E13" s="1"/>
  <c r="E14" s="1"/>
  <c r="E15" s="1"/>
  <c r="E16" s="1"/>
  <c r="E8"/>
  <c r="E7"/>
  <c r="D8"/>
  <c r="D9"/>
  <c r="D10"/>
  <c r="D11"/>
  <c r="D12"/>
  <c r="D13"/>
  <c r="D14"/>
  <c r="D15"/>
  <c r="D16"/>
  <c r="D7"/>
  <c r="E6"/>
  <c r="B16"/>
  <c r="C8"/>
  <c r="C9"/>
  <c r="C10"/>
  <c r="C11"/>
  <c r="C12"/>
  <c r="C13"/>
  <c r="C14"/>
  <c r="C15"/>
  <c r="C16"/>
  <c r="B7"/>
  <c r="C7"/>
  <c r="B8"/>
  <c r="B9"/>
  <c r="B10"/>
  <c r="B11"/>
  <c r="B12"/>
  <c r="B13"/>
  <c r="B14"/>
  <c r="B15"/>
  <c r="A16"/>
  <c r="A8"/>
  <c r="A9" s="1"/>
  <c r="A10" s="1"/>
  <c r="A11" s="1"/>
  <c r="A12" s="1"/>
  <c r="A13" s="1"/>
  <c r="A14" s="1"/>
  <c r="A15" s="1"/>
  <c r="A7"/>
  <c r="E38" l="1"/>
  <c r="B30"/>
  <c r="C39" l="1"/>
  <c r="D39" s="1"/>
  <c r="E39" s="1"/>
  <c r="B31"/>
  <c r="C40" l="1"/>
  <c r="D40" s="1"/>
  <c r="E40" s="1"/>
  <c r="E24"/>
  <c r="C41" l="1"/>
  <c r="D41" s="1"/>
  <c r="E41" s="1"/>
  <c r="E25"/>
  <c r="C26" s="1"/>
  <c r="D26" s="1"/>
  <c r="C25"/>
  <c r="D25" s="1"/>
  <c r="C42" l="1"/>
  <c r="D42" s="1"/>
  <c r="E42" s="1"/>
  <c r="E26"/>
  <c r="C27" s="1"/>
  <c r="C43" l="1"/>
  <c r="D43" s="1"/>
  <c r="E43" s="1"/>
  <c r="D27"/>
  <c r="E27" s="1"/>
  <c r="C28" s="1"/>
  <c r="C44" l="1"/>
  <c r="D44" s="1"/>
  <c r="E44" s="1"/>
  <c r="E28"/>
  <c r="C29" s="1"/>
  <c r="D29" s="1"/>
  <c r="D28"/>
  <c r="E45" l="1"/>
  <c r="C45"/>
  <c r="D45" s="1"/>
  <c r="E29"/>
  <c r="C46" l="1"/>
  <c r="D46" s="1"/>
  <c r="E46" s="1"/>
  <c r="E30"/>
  <c r="C31" s="1"/>
  <c r="D31" s="1"/>
  <c r="C30"/>
  <c r="D30" s="1"/>
  <c r="D47" l="1"/>
  <c r="E47" s="1"/>
  <c r="C47"/>
  <c r="E31"/>
  <c r="C32" s="1"/>
  <c r="E32" l="1"/>
  <c r="D32"/>
</calcChain>
</file>

<file path=xl/sharedStrings.xml><?xml version="1.0" encoding="utf-8"?>
<sst xmlns="http://schemas.openxmlformats.org/spreadsheetml/2006/main" count="23" uniqueCount="13">
  <si>
    <t>Date</t>
  </si>
  <si>
    <t>annuité</t>
  </si>
  <si>
    <t>intérêts</t>
  </si>
  <si>
    <t>remboursement</t>
  </si>
  <si>
    <t>capital restant dû</t>
  </si>
  <si>
    <t>S0</t>
  </si>
  <si>
    <t>i</t>
  </si>
  <si>
    <t>n</t>
  </si>
  <si>
    <t>AUTRE CAS :</t>
  </si>
  <si>
    <t>Première annuité</t>
  </si>
  <si>
    <t>Seconde Anuité</t>
  </si>
  <si>
    <t>AUTRE CAS</t>
  </si>
  <si>
    <t>TRI=-4,00%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</si>
</sst>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37" zoomScaleNormal="100" workbookViewId="0">
      <selection activeCell="A4" sqref="A4"/>
    </sheetView>
  </sheetViews>
  <sheetFormatPr baseColWidth="10" defaultRowHeight="15"/>
  <cols>
    <col min="4" max="4" width="19" customWidth="1"/>
    <col min="5" max="5" width="23" customWidth="1"/>
  </cols>
  <sheetData>
    <row r="1" spans="1:7">
      <c r="A1">
        <v>1000</v>
      </c>
      <c r="B1" t="s">
        <v>5</v>
      </c>
    </row>
    <row r="2" spans="1:7">
      <c r="A2">
        <v>0.04</v>
      </c>
      <c r="B2" t="s">
        <v>6</v>
      </c>
    </row>
    <row r="3" spans="1:7">
      <c r="A3">
        <v>10</v>
      </c>
      <c r="B3" t="s">
        <v>7</v>
      </c>
      <c r="F3">
        <v>50</v>
      </c>
      <c r="G3" t="s">
        <v>9</v>
      </c>
    </row>
    <row r="4" spans="1:7">
      <c r="F4">
        <v>50</v>
      </c>
      <c r="G4" t="s">
        <v>10</v>
      </c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7">
      <c r="A6" s="1">
        <v>0</v>
      </c>
      <c r="B6" s="1"/>
      <c r="C6" s="1"/>
      <c r="D6" s="1"/>
      <c r="E6" s="1">
        <f>$A$1</f>
        <v>1000</v>
      </c>
    </row>
    <row r="7" spans="1:7">
      <c r="A7" s="1">
        <f>A6+1</f>
        <v>1</v>
      </c>
      <c r="B7" s="1">
        <f>$A$1*$A$2</f>
        <v>40</v>
      </c>
      <c r="C7" s="1">
        <f>$A$1*$A$2</f>
        <v>40</v>
      </c>
      <c r="D7" s="1">
        <f>B7-C7</f>
        <v>0</v>
      </c>
      <c r="E7" s="1">
        <f>$A$1</f>
        <v>1000</v>
      </c>
    </row>
    <row r="8" spans="1:7">
      <c r="A8" s="1">
        <f t="shared" ref="A8:A15" si="0">A7+1</f>
        <v>2</v>
      </c>
      <c r="B8" s="1">
        <f t="shared" ref="B8:C16" si="1">$A$1*$A$2</f>
        <v>40</v>
      </c>
      <c r="C8" s="1">
        <f t="shared" si="1"/>
        <v>40</v>
      </c>
      <c r="D8" s="1">
        <f t="shared" ref="D8:D16" si="2">B8-C8</f>
        <v>0</v>
      </c>
      <c r="E8" s="1">
        <f>E7-D8</f>
        <v>1000</v>
      </c>
    </row>
    <row r="9" spans="1:7">
      <c r="A9" s="1">
        <f t="shared" si="0"/>
        <v>3</v>
      </c>
      <c r="B9" s="1">
        <f t="shared" si="1"/>
        <v>40</v>
      </c>
      <c r="C9" s="1">
        <f t="shared" si="1"/>
        <v>40</v>
      </c>
      <c r="D9" s="1">
        <f t="shared" si="2"/>
        <v>0</v>
      </c>
      <c r="E9" s="1">
        <f t="shared" ref="E9:E16" si="3">E8-D9</f>
        <v>1000</v>
      </c>
    </row>
    <row r="10" spans="1:7">
      <c r="A10" s="1">
        <f t="shared" si="0"/>
        <v>4</v>
      </c>
      <c r="B10" s="1">
        <f t="shared" si="1"/>
        <v>40</v>
      </c>
      <c r="C10" s="1">
        <f t="shared" si="1"/>
        <v>40</v>
      </c>
      <c r="D10" s="1">
        <f t="shared" si="2"/>
        <v>0</v>
      </c>
      <c r="E10" s="1">
        <f t="shared" si="3"/>
        <v>1000</v>
      </c>
    </row>
    <row r="11" spans="1:7">
      <c r="A11" s="1">
        <f t="shared" si="0"/>
        <v>5</v>
      </c>
      <c r="B11" s="1">
        <f t="shared" si="1"/>
        <v>40</v>
      </c>
      <c r="C11" s="1">
        <f t="shared" si="1"/>
        <v>40</v>
      </c>
      <c r="D11" s="1">
        <f t="shared" si="2"/>
        <v>0</v>
      </c>
      <c r="E11" s="1">
        <f t="shared" si="3"/>
        <v>1000</v>
      </c>
    </row>
    <row r="12" spans="1:7">
      <c r="A12" s="1">
        <f t="shared" si="0"/>
        <v>6</v>
      </c>
      <c r="B12" s="1">
        <f t="shared" si="1"/>
        <v>40</v>
      </c>
      <c r="C12" s="1">
        <f t="shared" si="1"/>
        <v>40</v>
      </c>
      <c r="D12" s="1">
        <f t="shared" si="2"/>
        <v>0</v>
      </c>
      <c r="E12" s="1">
        <f t="shared" si="3"/>
        <v>1000</v>
      </c>
    </row>
    <row r="13" spans="1:7">
      <c r="A13" s="1">
        <f t="shared" si="0"/>
        <v>7</v>
      </c>
      <c r="B13" s="1">
        <f t="shared" si="1"/>
        <v>40</v>
      </c>
      <c r="C13" s="1">
        <f t="shared" si="1"/>
        <v>40</v>
      </c>
      <c r="D13" s="1">
        <f t="shared" si="2"/>
        <v>0</v>
      </c>
      <c r="E13" s="1">
        <f t="shared" si="3"/>
        <v>1000</v>
      </c>
    </row>
    <row r="14" spans="1:7">
      <c r="A14" s="1">
        <f t="shared" si="0"/>
        <v>8</v>
      </c>
      <c r="B14" s="1">
        <f t="shared" si="1"/>
        <v>40</v>
      </c>
      <c r="C14" s="1">
        <f t="shared" si="1"/>
        <v>40</v>
      </c>
      <c r="D14" s="1">
        <f t="shared" si="2"/>
        <v>0</v>
      </c>
      <c r="E14" s="1">
        <f t="shared" si="3"/>
        <v>1000</v>
      </c>
    </row>
    <row r="15" spans="1:7">
      <c r="A15" s="1">
        <f t="shared" si="0"/>
        <v>9</v>
      </c>
      <c r="B15" s="1">
        <f t="shared" si="1"/>
        <v>40</v>
      </c>
      <c r="C15" s="1">
        <f t="shared" si="1"/>
        <v>40</v>
      </c>
      <c r="D15" s="1">
        <f t="shared" si="2"/>
        <v>0</v>
      </c>
      <c r="E15" s="1">
        <f t="shared" si="3"/>
        <v>1000</v>
      </c>
    </row>
    <row r="16" spans="1:7">
      <c r="A16" s="1">
        <f>A15+1</f>
        <v>10</v>
      </c>
      <c r="B16" s="1">
        <f>$A$1*(1+$A$2)</f>
        <v>1040</v>
      </c>
      <c r="C16" s="1">
        <f t="shared" si="1"/>
        <v>40</v>
      </c>
      <c r="D16" s="1">
        <f t="shared" si="2"/>
        <v>1000</v>
      </c>
      <c r="E16" s="1">
        <f t="shared" si="3"/>
        <v>0</v>
      </c>
    </row>
    <row r="19" spans="1:5">
      <c r="D19" t="s">
        <v>8</v>
      </c>
    </row>
    <row r="21" spans="1: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</row>
    <row r="22" spans="1:5">
      <c r="A22" s="1">
        <v>0</v>
      </c>
      <c r="B22" s="2"/>
      <c r="C22" s="2"/>
      <c r="D22" s="2"/>
      <c r="E22" s="2">
        <f>$A$1</f>
        <v>1000</v>
      </c>
    </row>
    <row r="23" spans="1:5">
      <c r="A23" s="1">
        <f>A22+1</f>
        <v>1</v>
      </c>
      <c r="B23" s="2">
        <v>0</v>
      </c>
      <c r="C23" s="2">
        <f>$A$1*$A$2</f>
        <v>40</v>
      </c>
      <c r="D23" s="2">
        <f>B23-C23</f>
        <v>-40</v>
      </c>
      <c r="E23" s="2">
        <f>E22-D23</f>
        <v>1040</v>
      </c>
    </row>
    <row r="24" spans="1:5">
      <c r="A24" s="1">
        <f t="shared" ref="A24:A31" si="4">A23+1</f>
        <v>2</v>
      </c>
      <c r="B24" s="2">
        <v>0</v>
      </c>
      <c r="C24" s="2">
        <f>E23*$A$2</f>
        <v>41.6</v>
      </c>
      <c r="D24" s="2">
        <f t="shared" ref="D24:D32" si="5">B24-C24</f>
        <v>-41.6</v>
      </c>
      <c r="E24" s="2">
        <f>E23-D24</f>
        <v>1081.5999999999999</v>
      </c>
    </row>
    <row r="25" spans="1:5">
      <c r="A25" s="1">
        <f t="shared" si="4"/>
        <v>3</v>
      </c>
      <c r="B25" s="2">
        <v>0</v>
      </c>
      <c r="C25" s="2">
        <f t="shared" ref="C25:C32" si="6">E24*$A$2</f>
        <v>43.263999999999996</v>
      </c>
      <c r="D25" s="2">
        <f t="shared" si="5"/>
        <v>-43.263999999999996</v>
      </c>
      <c r="E25" s="2">
        <f t="shared" ref="E25:E32" si="7">E24-D25</f>
        <v>1124.8639999999998</v>
      </c>
    </row>
    <row r="26" spans="1:5">
      <c r="A26" s="1">
        <f t="shared" si="4"/>
        <v>4</v>
      </c>
      <c r="B26" s="2">
        <f>$F$3</f>
        <v>50</v>
      </c>
      <c r="C26" s="2">
        <f t="shared" si="6"/>
        <v>44.994559999999993</v>
      </c>
      <c r="D26" s="2">
        <f t="shared" si="5"/>
        <v>5.0054400000000072</v>
      </c>
      <c r="E26" s="2">
        <f t="shared" si="7"/>
        <v>1119.8585599999999</v>
      </c>
    </row>
    <row r="27" spans="1:5">
      <c r="A27" s="1">
        <f t="shared" si="4"/>
        <v>5</v>
      </c>
      <c r="B27" s="2">
        <f>$F$3+B26</f>
        <v>100</v>
      </c>
      <c r="C27" s="2">
        <f t="shared" si="6"/>
        <v>44.794342399999998</v>
      </c>
      <c r="D27" s="2">
        <f t="shared" si="5"/>
        <v>55.205657600000002</v>
      </c>
      <c r="E27" s="2">
        <f t="shared" si="7"/>
        <v>1064.6529023999999</v>
      </c>
    </row>
    <row r="28" spans="1:5">
      <c r="A28" s="1">
        <f t="shared" si="4"/>
        <v>6</v>
      </c>
      <c r="B28" s="2">
        <f t="shared" ref="B28:B32" si="8">$F$3+B27</f>
        <v>150</v>
      </c>
      <c r="C28" s="2">
        <f t="shared" si="6"/>
        <v>42.586116095999998</v>
      </c>
      <c r="D28" s="2">
        <f t="shared" si="5"/>
        <v>107.413883904</v>
      </c>
      <c r="E28" s="2">
        <f t="shared" si="7"/>
        <v>957.23901849599986</v>
      </c>
    </row>
    <row r="29" spans="1:5">
      <c r="A29" s="1">
        <f t="shared" si="4"/>
        <v>7</v>
      </c>
      <c r="B29" s="2">
        <f t="shared" si="8"/>
        <v>200</v>
      </c>
      <c r="C29" s="2">
        <f t="shared" si="6"/>
        <v>38.289560739839992</v>
      </c>
      <c r="D29" s="2">
        <f t="shared" si="5"/>
        <v>161.71043926016</v>
      </c>
      <c r="E29" s="2">
        <f t="shared" si="7"/>
        <v>795.52857923583986</v>
      </c>
    </row>
    <row r="30" spans="1:5">
      <c r="A30" s="1">
        <f t="shared" si="4"/>
        <v>8</v>
      </c>
      <c r="B30" s="2">
        <f t="shared" si="8"/>
        <v>250</v>
      </c>
      <c r="C30" s="2">
        <f t="shared" si="6"/>
        <v>31.821143169433594</v>
      </c>
      <c r="D30" s="2">
        <f t="shared" si="5"/>
        <v>218.17885683056642</v>
      </c>
      <c r="E30" s="2">
        <f t="shared" si="7"/>
        <v>577.3497224052735</v>
      </c>
    </row>
    <row r="31" spans="1:5">
      <c r="A31" s="1">
        <f t="shared" si="4"/>
        <v>9</v>
      </c>
      <c r="B31" s="2">
        <f t="shared" si="8"/>
        <v>300</v>
      </c>
      <c r="C31" s="2">
        <f t="shared" si="6"/>
        <v>23.093988896210941</v>
      </c>
      <c r="D31" s="2">
        <f t="shared" si="5"/>
        <v>276.90601110378907</v>
      </c>
      <c r="E31" s="2">
        <f t="shared" si="7"/>
        <v>300.44371130148443</v>
      </c>
    </row>
    <row r="32" spans="1:5">
      <c r="A32" s="1">
        <f>A31+1</f>
        <v>10</v>
      </c>
      <c r="B32" s="2">
        <f>E31*(1+A2)</f>
        <v>312.46145975354381</v>
      </c>
      <c r="C32" s="2">
        <f t="shared" si="6"/>
        <v>12.017748452059378</v>
      </c>
      <c r="D32" s="2">
        <f t="shared" si="5"/>
        <v>300.44371130148443</v>
      </c>
      <c r="E32" s="2">
        <f t="shared" si="7"/>
        <v>0</v>
      </c>
    </row>
    <row r="34" spans="1:5">
      <c r="D34" t="s">
        <v>11</v>
      </c>
    </row>
    <row r="36" spans="1: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</row>
    <row r="37" spans="1:5">
      <c r="A37" s="1">
        <v>0</v>
      </c>
      <c r="B37" s="2"/>
      <c r="C37" s="2"/>
      <c r="D37" s="2"/>
      <c r="E37" s="2">
        <f>$A$1</f>
        <v>1000</v>
      </c>
    </row>
    <row r="38" spans="1:5">
      <c r="A38" s="1">
        <f>A37+1</f>
        <v>1</v>
      </c>
      <c r="B38" s="2">
        <v>123.29</v>
      </c>
      <c r="C38" s="2">
        <f>$A$1*$A$2</f>
        <v>40</v>
      </c>
      <c r="D38" s="2">
        <f>B38-C38</f>
        <v>83.29</v>
      </c>
      <c r="E38" s="2">
        <f>E37-D38</f>
        <v>916.71</v>
      </c>
    </row>
    <row r="39" spans="1:5">
      <c r="A39" s="1">
        <f t="shared" ref="A39:A46" si="9">A38+1</f>
        <v>2</v>
      </c>
      <c r="B39" s="2">
        <v>123.29</v>
      </c>
      <c r="C39" s="2">
        <f>E38*$A$2</f>
        <v>36.668400000000005</v>
      </c>
      <c r="D39" s="2">
        <f t="shared" ref="D39:D47" si="10">B39-C39</f>
        <v>86.621600000000001</v>
      </c>
      <c r="E39" s="2">
        <f>E38-D39</f>
        <v>830.08840000000009</v>
      </c>
    </row>
    <row r="40" spans="1:5">
      <c r="A40" s="1">
        <f t="shared" si="9"/>
        <v>3</v>
      </c>
      <c r="B40" s="2">
        <v>123.29</v>
      </c>
      <c r="C40" s="2">
        <f t="shared" ref="C40:C47" si="11">E39*$A$2</f>
        <v>33.203536000000007</v>
      </c>
      <c r="D40" s="2">
        <f t="shared" si="10"/>
        <v>90.086464000000007</v>
      </c>
      <c r="E40" s="2">
        <f t="shared" ref="E40:E47" si="12">E39-D40</f>
        <v>740.00193600000011</v>
      </c>
    </row>
    <row r="41" spans="1:5">
      <c r="A41" s="1">
        <f t="shared" si="9"/>
        <v>4</v>
      </c>
      <c r="B41" s="2">
        <v>123.29</v>
      </c>
      <c r="C41" s="2">
        <f t="shared" si="11"/>
        <v>29.600077440000007</v>
      </c>
      <c r="D41" s="2">
        <f t="shared" si="10"/>
        <v>93.689922559999999</v>
      </c>
      <c r="E41" s="2">
        <f t="shared" si="12"/>
        <v>646.3120134400001</v>
      </c>
    </row>
    <row r="42" spans="1:5">
      <c r="A42" s="1">
        <f t="shared" si="9"/>
        <v>5</v>
      </c>
      <c r="B42" s="2">
        <v>123.29</v>
      </c>
      <c r="C42" s="2">
        <f t="shared" si="11"/>
        <v>25.852480537600005</v>
      </c>
      <c r="D42" s="2">
        <f t="shared" si="10"/>
        <v>97.437519462400004</v>
      </c>
      <c r="E42" s="2">
        <f t="shared" si="12"/>
        <v>548.87449397760008</v>
      </c>
    </row>
    <row r="43" spans="1:5">
      <c r="A43" s="1">
        <f t="shared" si="9"/>
        <v>6</v>
      </c>
      <c r="B43" s="2">
        <v>123.29</v>
      </c>
      <c r="C43" s="2">
        <f t="shared" si="11"/>
        <v>21.954979759104003</v>
      </c>
      <c r="D43" s="2">
        <f t="shared" si="10"/>
        <v>101.335020240896</v>
      </c>
      <c r="E43" s="2">
        <f t="shared" si="12"/>
        <v>447.53947373670405</v>
      </c>
    </row>
    <row r="44" spans="1:5">
      <c r="A44" s="1">
        <f t="shared" si="9"/>
        <v>7</v>
      </c>
      <c r="B44" s="2">
        <v>123.29</v>
      </c>
      <c r="C44" s="2">
        <f t="shared" si="11"/>
        <v>17.901578949468163</v>
      </c>
      <c r="D44" s="2">
        <f t="shared" si="10"/>
        <v>105.38842105053185</v>
      </c>
      <c r="E44" s="2">
        <f t="shared" si="12"/>
        <v>342.15105268617219</v>
      </c>
    </row>
    <row r="45" spans="1:5">
      <c r="A45" s="1">
        <f t="shared" si="9"/>
        <v>8</v>
      </c>
      <c r="B45" s="2">
        <v>123.29</v>
      </c>
      <c r="C45" s="2">
        <f t="shared" si="11"/>
        <v>13.686042107446887</v>
      </c>
      <c r="D45" s="2">
        <f t="shared" si="10"/>
        <v>109.60395789255313</v>
      </c>
      <c r="E45" s="2">
        <f t="shared" si="12"/>
        <v>232.54709479361907</v>
      </c>
    </row>
    <row r="46" spans="1:5">
      <c r="A46" s="1">
        <f t="shared" si="9"/>
        <v>9</v>
      </c>
      <c r="B46" s="2">
        <v>123.29</v>
      </c>
      <c r="C46" s="2">
        <f t="shared" si="11"/>
        <v>9.3018837917447623</v>
      </c>
      <c r="D46" s="2">
        <f t="shared" si="10"/>
        <v>113.98811620825525</v>
      </c>
      <c r="E46" s="2">
        <f t="shared" si="12"/>
        <v>118.55897858536382</v>
      </c>
    </row>
    <row r="47" spans="1:5">
      <c r="A47" s="1">
        <f>A46+1</f>
        <v>10</v>
      </c>
      <c r="B47" s="2">
        <v>123.3</v>
      </c>
      <c r="C47" s="2">
        <f t="shared" si="11"/>
        <v>4.7423591434145527</v>
      </c>
      <c r="D47" s="2">
        <f t="shared" si="10"/>
        <v>118.55764085658545</v>
      </c>
      <c r="E47" s="2">
        <f t="shared" si="12"/>
        <v>1.337728778366909E-3</v>
      </c>
    </row>
    <row r="49" spans="5:5">
      <c r="E49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Daci</dc:creator>
  <cp:lastModifiedBy>Daci</cp:lastModifiedBy>
  <dcterms:created xsi:type="dcterms:W3CDTF">2011-10-22T09:34:14Z</dcterms:created>
  <dcterms:modified xsi:type="dcterms:W3CDTF">2011-10-22T10:16:23Z</dcterms:modified>
</cp:coreProperties>
</file>