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240" yWindow="105" windowWidth="20115" windowHeight="7485"/>
  </bookViews>
  <sheets>
    <sheet name="Feuil1" sheetId="1" r:id="rId1"/>
    <sheet name="Feuil2" sheetId="2" r:id="rId2"/>
    <sheet name="Feuil3" sheetId="3" r:id="rId3"/>
  </sheets>
  <calcPr calcId="145621"/>
</workbook>
</file>

<file path=xl/calcChain.xml><?xml version="1.0" encoding="utf-8"?>
<calcChain xmlns="http://schemas.openxmlformats.org/spreadsheetml/2006/main">
  <c r="H33" i="1" l="1"/>
  <c r="J31" i="1"/>
  <c r="J30" i="1"/>
  <c r="I30" i="1"/>
  <c r="I31" i="1" s="1"/>
  <c r="J29" i="1"/>
  <c r="I29" i="1"/>
  <c r="J28" i="1"/>
  <c r="I28" i="1"/>
  <c r="J27" i="1"/>
  <c r="I27" i="1"/>
  <c r="J26" i="1"/>
  <c r="I26" i="1"/>
  <c r="J25" i="1"/>
  <c r="I25" i="1"/>
  <c r="J24" i="1"/>
  <c r="I24" i="1"/>
  <c r="J23" i="1"/>
  <c r="I23" i="1"/>
  <c r="J22" i="1"/>
  <c r="I22" i="1"/>
  <c r="L13" i="1"/>
  <c r="L5" i="1"/>
  <c r="L6" i="1"/>
  <c r="L7" i="1"/>
  <c r="L8" i="1"/>
  <c r="L9" i="1"/>
  <c r="L10" i="1"/>
  <c r="L11" i="1"/>
  <c r="L12" i="1"/>
  <c r="L4" i="1"/>
  <c r="H11" i="1"/>
  <c r="J15" i="1"/>
  <c r="H10" i="1"/>
  <c r="K5" i="1"/>
  <c r="K6" i="1"/>
  <c r="K7" i="1"/>
  <c r="K8" i="1"/>
  <c r="K9" i="1"/>
  <c r="K10" i="1"/>
  <c r="K11" i="1"/>
  <c r="K12" i="1"/>
  <c r="K13" i="1" s="1"/>
  <c r="K4" i="1"/>
  <c r="C5" i="1" l="1"/>
  <c r="C6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6" i="1"/>
  <c r="C157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C177" i="1"/>
  <c r="C178" i="1"/>
  <c r="C179" i="1"/>
  <c r="C180" i="1"/>
  <c r="C181" i="1"/>
  <c r="C182" i="1"/>
  <c r="C183" i="1"/>
  <c r="C184" i="1"/>
  <c r="C185" i="1"/>
  <c r="C186" i="1"/>
  <c r="C187" i="1"/>
  <c r="C188" i="1"/>
  <c r="C189" i="1"/>
  <c r="C190" i="1"/>
  <c r="C191" i="1"/>
  <c r="C192" i="1"/>
  <c r="C193" i="1"/>
  <c r="C194" i="1"/>
  <c r="C195" i="1"/>
  <c r="C196" i="1"/>
  <c r="C197" i="1"/>
  <c r="C198" i="1"/>
  <c r="C199" i="1"/>
  <c r="C200" i="1"/>
  <c r="C201" i="1"/>
  <c r="C202" i="1"/>
  <c r="C203" i="1"/>
  <c r="C204" i="1"/>
  <c r="C205" i="1"/>
  <c r="C206" i="1"/>
  <c r="C207" i="1"/>
  <c r="C208" i="1"/>
  <c r="C209" i="1"/>
  <c r="C210" i="1"/>
  <c r="C211" i="1"/>
  <c r="C212" i="1"/>
  <c r="C213" i="1"/>
  <c r="C214" i="1"/>
  <c r="C215" i="1"/>
  <c r="C216" i="1"/>
  <c r="C217" i="1"/>
  <c r="C218" i="1"/>
  <c r="C219" i="1"/>
  <c r="C220" i="1"/>
  <c r="C221" i="1"/>
  <c r="C222" i="1"/>
  <c r="C223" i="1"/>
  <c r="C224" i="1"/>
  <c r="C225" i="1"/>
  <c r="C226" i="1"/>
  <c r="C227" i="1"/>
  <c r="C228" i="1"/>
  <c r="C229" i="1"/>
  <c r="C230" i="1"/>
  <c r="C231" i="1"/>
  <c r="C232" i="1"/>
  <c r="C233" i="1"/>
  <c r="C234" i="1"/>
  <c r="C235" i="1"/>
  <c r="C236" i="1"/>
  <c r="C237" i="1"/>
  <c r="C238" i="1"/>
  <c r="C239" i="1"/>
  <c r="C240" i="1"/>
  <c r="C241" i="1"/>
  <c r="C242" i="1"/>
  <c r="C243" i="1"/>
  <c r="C244" i="1"/>
  <c r="C245" i="1"/>
  <c r="C246" i="1"/>
  <c r="C247" i="1"/>
  <c r="C248" i="1"/>
  <c r="C249" i="1"/>
  <c r="C250" i="1"/>
  <c r="C251" i="1"/>
  <c r="C252" i="1"/>
  <c r="C253" i="1"/>
  <c r="C254" i="1"/>
  <c r="C255" i="1"/>
  <c r="C256" i="1"/>
  <c r="C257" i="1"/>
  <c r="C258" i="1"/>
  <c r="C259" i="1"/>
  <c r="C260" i="1"/>
  <c r="C261" i="1"/>
  <c r="C262" i="1"/>
  <c r="C263" i="1"/>
  <c r="C264" i="1"/>
  <c r="C265" i="1"/>
  <c r="C266" i="1"/>
  <c r="C267" i="1"/>
  <c r="C268" i="1"/>
  <c r="C269" i="1"/>
  <c r="C270" i="1"/>
  <c r="C271" i="1"/>
  <c r="C272" i="1"/>
  <c r="C273" i="1"/>
  <c r="C274" i="1"/>
  <c r="C275" i="1"/>
  <c r="C276" i="1"/>
  <c r="C277" i="1"/>
  <c r="C278" i="1"/>
  <c r="C279" i="1"/>
  <c r="C280" i="1"/>
  <c r="C281" i="1"/>
  <c r="C282" i="1"/>
  <c r="C283" i="1"/>
  <c r="C284" i="1"/>
  <c r="C285" i="1"/>
  <c r="C286" i="1"/>
  <c r="C287" i="1"/>
  <c r="C288" i="1"/>
  <c r="C289" i="1"/>
  <c r="C290" i="1"/>
  <c r="C291" i="1"/>
  <c r="C292" i="1"/>
  <c r="C293" i="1"/>
  <c r="C294" i="1"/>
  <c r="C295" i="1"/>
  <c r="C296" i="1"/>
  <c r="C297" i="1"/>
  <c r="C298" i="1"/>
  <c r="C299" i="1"/>
  <c r="C300" i="1"/>
  <c r="C301" i="1"/>
  <c r="C302" i="1"/>
  <c r="C303" i="1"/>
  <c r="C304" i="1"/>
  <c r="C305" i="1"/>
  <c r="C306" i="1"/>
  <c r="C307" i="1"/>
  <c r="C308" i="1"/>
  <c r="C309" i="1"/>
  <c r="C310" i="1"/>
  <c r="C311" i="1"/>
  <c r="C312" i="1"/>
  <c r="C313" i="1"/>
  <c r="C314" i="1"/>
  <c r="C315" i="1"/>
  <c r="C316" i="1"/>
  <c r="C317" i="1"/>
  <c r="C318" i="1"/>
  <c r="C319" i="1"/>
  <c r="C320" i="1"/>
  <c r="C321" i="1"/>
  <c r="C322" i="1"/>
  <c r="C323" i="1"/>
  <c r="C324" i="1"/>
  <c r="C325" i="1"/>
  <c r="C326" i="1"/>
  <c r="C327" i="1"/>
  <c r="C328" i="1"/>
  <c r="C329" i="1"/>
  <c r="C330" i="1"/>
  <c r="C331" i="1"/>
  <c r="C332" i="1"/>
  <c r="C333" i="1"/>
  <c r="C334" i="1"/>
  <c r="C335" i="1"/>
  <c r="C336" i="1"/>
  <c r="C337" i="1"/>
  <c r="C338" i="1"/>
  <c r="C339" i="1"/>
  <c r="C340" i="1"/>
  <c r="C341" i="1"/>
  <c r="C342" i="1"/>
  <c r="C343" i="1"/>
  <c r="C344" i="1"/>
  <c r="C345" i="1"/>
  <c r="C346" i="1"/>
  <c r="C347" i="1"/>
  <c r="C348" i="1"/>
  <c r="C349" i="1"/>
  <c r="C350" i="1"/>
  <c r="C351" i="1"/>
  <c r="C352" i="1"/>
  <c r="C353" i="1"/>
  <c r="C354" i="1"/>
  <c r="C355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D20" i="1"/>
  <c r="C4" i="1"/>
  <c r="C7" i="1"/>
  <c r="C8" i="1"/>
  <c r="C9" i="1"/>
  <c r="C10" i="1"/>
  <c r="C11" i="1"/>
  <c r="C12" i="1"/>
  <c r="C13" i="1"/>
  <c r="C14" i="1"/>
  <c r="C15" i="1"/>
  <c r="C16" i="1"/>
  <c r="C17" i="1"/>
  <c r="C3" i="1"/>
</calcChain>
</file>

<file path=xl/sharedStrings.xml><?xml version="1.0" encoding="utf-8"?>
<sst xmlns="http://schemas.openxmlformats.org/spreadsheetml/2006/main" count="17" uniqueCount="11">
  <si>
    <t>taux normal</t>
  </si>
  <si>
    <t xml:space="preserve">nombre de valeurs </t>
  </si>
  <si>
    <t>taux périodique</t>
  </si>
  <si>
    <t>taux équivalent</t>
  </si>
  <si>
    <t>date</t>
  </si>
  <si>
    <t>flux</t>
  </si>
  <si>
    <t>flux actualises</t>
  </si>
  <si>
    <t>difference =</t>
  </si>
  <si>
    <t xml:space="preserve">TRI = </t>
  </si>
  <si>
    <t>vérif</t>
  </si>
  <si>
    <t>soit v pour 4%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</si>
</sst>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6" formatCode="#,##0\ &quot;€&quot;;[Red]\-#,##0\ &quot;€&quot;"/>
    <numFmt numFmtId="8" formatCode="#,##0.00\ &quot;€&quot;;[Red]\-#,##0.00\ &quot;€&quot;"/>
    <numFmt numFmtId="164" formatCode="0.0000%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">
    <xf numFmtId="0" fontId="0" fillId="0" borderId="0" xfId="0"/>
    <xf numFmtId="9" fontId="0" fillId="0" borderId="0" xfId="0" applyNumberFormat="1"/>
    <xf numFmtId="164" fontId="0" fillId="0" borderId="0" xfId="0" applyNumberFormat="1"/>
    <xf numFmtId="164" fontId="0" fillId="0" borderId="0" xfId="1" applyNumberFormat="1" applyFont="1"/>
    <xf numFmtId="8" fontId="0" fillId="0" borderId="0" xfId="0" applyNumberFormat="1"/>
    <xf numFmtId="10" fontId="0" fillId="0" borderId="0" xfId="0" applyNumberFormat="1"/>
    <xf numFmtId="6" fontId="0" fillId="0" borderId="0" xfId="0" applyNumberFormat="1"/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L355"/>
  <sheetViews>
    <sheetView tabSelected="1" topLeftCell="B4" workbookViewId="0">
      <selection activeCell="G11" sqref="G11"/>
    </sheetView>
  </sheetViews>
  <sheetFormatPr baseColWidth="10" defaultRowHeight="15" x14ac:dyDescent="0.25"/>
  <cols>
    <col min="1" max="1" width="18.140625" bestFit="1" customWidth="1"/>
    <col min="2" max="2" width="15.140625" bestFit="1" customWidth="1"/>
    <col min="3" max="3" width="11.42578125" style="2"/>
  </cols>
  <sheetData>
    <row r="1" spans="1:12" x14ac:dyDescent="0.25">
      <c r="A1" t="s">
        <v>0</v>
      </c>
    </row>
    <row r="2" spans="1:12" x14ac:dyDescent="0.25">
      <c r="A2" t="s">
        <v>1</v>
      </c>
      <c r="B2" t="s">
        <v>2</v>
      </c>
      <c r="C2" s="2" t="s">
        <v>3</v>
      </c>
      <c r="I2" t="s">
        <v>4</v>
      </c>
      <c r="J2" t="s">
        <v>5</v>
      </c>
      <c r="K2" t="s">
        <v>6</v>
      </c>
      <c r="L2" t="s">
        <v>9</v>
      </c>
    </row>
    <row r="3" spans="1:12" x14ac:dyDescent="0.25">
      <c r="A3">
        <v>1</v>
      </c>
      <c r="B3" s="1">
        <v>0.04</v>
      </c>
      <c r="C3" s="3">
        <f>(1+B3/A3)^A3-1</f>
        <v>4.0000000000000036E-2</v>
      </c>
      <c r="F3">
        <v>1</v>
      </c>
      <c r="I3">
        <v>0</v>
      </c>
      <c r="J3" s="4">
        <v>-120</v>
      </c>
      <c r="K3" s="4">
        <v>-120</v>
      </c>
      <c r="L3" s="4">
        <v>-120</v>
      </c>
    </row>
    <row r="4" spans="1:12" x14ac:dyDescent="0.25">
      <c r="A4">
        <v>2</v>
      </c>
      <c r="B4" s="1">
        <v>0.04</v>
      </c>
      <c r="C4" s="3">
        <f t="shared" ref="C4:C18" si="0">(1+B4/A4)^A4-1</f>
        <v>4.0399999999999991E-2</v>
      </c>
      <c r="F4">
        <v>2</v>
      </c>
      <c r="I4">
        <v>1</v>
      </c>
      <c r="J4" s="6">
        <v>15</v>
      </c>
      <c r="K4" s="4">
        <f>((1-$H$10^I4)/(1-$H$10))*J4*$H$10</f>
        <v>14.423076923076922</v>
      </c>
      <c r="L4" s="4">
        <f>((1-$H$11^I4)/(1-$H$11))*J4*$H$11</f>
        <v>14.645186416174184</v>
      </c>
    </row>
    <row r="5" spans="1:12" x14ac:dyDescent="0.25">
      <c r="A5">
        <v>3</v>
      </c>
      <c r="B5" s="1">
        <v>0.04</v>
      </c>
      <c r="C5" s="3">
        <f>(1+B5/A5)^A5-1</f>
        <v>4.0535703703703962E-2</v>
      </c>
      <c r="F5">
        <v>3</v>
      </c>
      <c r="I5">
        <v>2</v>
      </c>
      <c r="J5" s="6">
        <v>15</v>
      </c>
      <c r="K5" s="4">
        <f t="shared" ref="K5:K13" si="1">((1-$H$10^I5)/(1-$H$10))*J5*$H$10</f>
        <v>28.291420118343211</v>
      </c>
      <c r="L5" s="4">
        <f t="shared" ref="L5:L12" si="2">((1-$H$11^I5)/(1-$H$11))*J5*$H$11</f>
        <v>28.943952093807024</v>
      </c>
    </row>
    <row r="6" spans="1:12" x14ac:dyDescent="0.25">
      <c r="A6">
        <v>4</v>
      </c>
      <c r="B6" s="1">
        <v>0.04</v>
      </c>
      <c r="C6" s="3">
        <f>(1+B6/A6)^A6-1</f>
        <v>4.0604010000000024E-2</v>
      </c>
      <c r="F6">
        <v>4</v>
      </c>
      <c r="I6">
        <v>3</v>
      </c>
      <c r="J6" s="6">
        <v>15</v>
      </c>
      <c r="K6" s="4">
        <f t="shared" si="1"/>
        <v>41.626365498406919</v>
      </c>
      <c r="L6" s="4">
        <f t="shared" si="2"/>
        <v>42.904491351815459</v>
      </c>
    </row>
    <row r="7" spans="1:12" x14ac:dyDescent="0.25">
      <c r="A7">
        <v>5</v>
      </c>
      <c r="B7" s="1">
        <v>0.04</v>
      </c>
      <c r="C7" s="3">
        <f t="shared" si="0"/>
        <v>4.064514051276813E-2</v>
      </c>
      <c r="F7">
        <v>5</v>
      </c>
      <c r="I7">
        <v>4</v>
      </c>
      <c r="J7" s="6">
        <v>15</v>
      </c>
      <c r="K7" s="4">
        <f t="shared" si="1"/>
        <v>54.448428363852813</v>
      </c>
      <c r="L7" s="4">
        <f t="shared" si="2"/>
        <v>56.53480467873883</v>
      </c>
    </row>
    <row r="8" spans="1:12" x14ac:dyDescent="0.25">
      <c r="A8">
        <v>6</v>
      </c>
      <c r="B8" s="1">
        <v>0.04</v>
      </c>
      <c r="C8" s="3">
        <f t="shared" si="0"/>
        <v>4.067262230132207E-2</v>
      </c>
      <c r="F8">
        <v>6</v>
      </c>
      <c r="I8">
        <v>5</v>
      </c>
      <c r="J8" s="6">
        <v>15</v>
      </c>
      <c r="K8" s="4">
        <f t="shared" si="1"/>
        <v>66.777334965243099</v>
      </c>
      <c r="L8" s="4">
        <f t="shared" si="2"/>
        <v>69.842703317649296</v>
      </c>
    </row>
    <row r="9" spans="1:12" x14ac:dyDescent="0.25">
      <c r="A9">
        <v>7</v>
      </c>
      <c r="B9" s="1">
        <v>0.04</v>
      </c>
      <c r="C9" s="3">
        <f t="shared" si="0"/>
        <v>4.0692282343934627E-2</v>
      </c>
      <c r="F9">
        <v>7</v>
      </c>
      <c r="I9">
        <v>6</v>
      </c>
      <c r="J9" s="6">
        <v>15</v>
      </c>
      <c r="K9" s="4">
        <f t="shared" si="1"/>
        <v>78.632052851195311</v>
      </c>
      <c r="L9" s="4">
        <f t="shared" si="2"/>
        <v>82.83581374260892</v>
      </c>
    </row>
    <row r="10" spans="1:12" x14ac:dyDescent="0.25">
      <c r="A10">
        <v>8</v>
      </c>
      <c r="B10" s="1">
        <v>0.04</v>
      </c>
      <c r="C10" s="3">
        <f t="shared" si="0"/>
        <v>4.0707043925436892E-2</v>
      </c>
      <c r="H10">
        <f>1/(1+0.04)</f>
        <v>0.96153846153846145</v>
      </c>
      <c r="I10">
        <v>7</v>
      </c>
      <c r="J10" s="6">
        <v>15</v>
      </c>
      <c r="K10" s="4">
        <f t="shared" si="1"/>
        <v>90.030820049226207</v>
      </c>
      <c r="L10" s="4">
        <f t="shared" si="2"/>
        <v>95.521582029240207</v>
      </c>
    </row>
    <row r="11" spans="1:12" x14ac:dyDescent="0.25">
      <c r="A11">
        <v>9</v>
      </c>
      <c r="B11" s="1">
        <v>0.04</v>
      </c>
      <c r="C11" s="3">
        <f t="shared" si="0"/>
        <v>4.0718534979096832E-2</v>
      </c>
      <c r="F11" t="s">
        <v>10</v>
      </c>
      <c r="H11">
        <f>1/(1+J15)</f>
        <v>0.97634576107827886</v>
      </c>
      <c r="I11">
        <v>8</v>
      </c>
      <c r="J11" s="6">
        <v>15</v>
      </c>
      <c r="K11" s="4">
        <f t="shared" si="1"/>
        <v>100.99117312425597</v>
      </c>
      <c r="L11" s="4">
        <f t="shared" si="2"/>
        <v>107.90727812191398</v>
      </c>
    </row>
    <row r="12" spans="1:12" x14ac:dyDescent="0.25">
      <c r="A12">
        <v>10</v>
      </c>
      <c r="B12" s="1">
        <v>0.04</v>
      </c>
      <c r="C12" s="3">
        <f t="shared" si="0"/>
        <v>4.0727734018910278E-2</v>
      </c>
      <c r="I12">
        <v>9</v>
      </c>
      <c r="J12" s="6">
        <v>15</v>
      </c>
      <c r="K12" s="4">
        <f t="shared" si="1"/>
        <v>111.5299741579384</v>
      </c>
      <c r="L12" s="4">
        <f t="shared" si="2"/>
        <v>119.99999999999976</v>
      </c>
    </row>
    <row r="13" spans="1:12" x14ac:dyDescent="0.25">
      <c r="A13">
        <v>11</v>
      </c>
      <c r="B13" s="1">
        <v>0.04</v>
      </c>
      <c r="C13" s="3">
        <f t="shared" si="0"/>
        <v>4.0735264607368649E-2</v>
      </c>
      <c r="I13" t="s">
        <v>7</v>
      </c>
      <c r="J13" s="6">
        <v>15</v>
      </c>
      <c r="K13" s="4">
        <f>K12+K3</f>
        <v>-8.4700258420616024</v>
      </c>
      <c r="L13" s="4">
        <f>0</f>
        <v>0</v>
      </c>
    </row>
    <row r="14" spans="1:12" x14ac:dyDescent="0.25">
      <c r="A14">
        <v>12</v>
      </c>
      <c r="B14" s="1">
        <v>0.04</v>
      </c>
      <c r="C14" s="3">
        <f t="shared" si="0"/>
        <v>4.0741542919790819E-2</v>
      </c>
    </row>
    <row r="15" spans="1:12" x14ac:dyDescent="0.25">
      <c r="A15">
        <v>13</v>
      </c>
      <c r="B15" s="1">
        <v>0.04</v>
      </c>
      <c r="C15" s="3">
        <f t="shared" si="0"/>
        <v>4.0746857343204823E-2</v>
      </c>
      <c r="I15" t="s">
        <v>8</v>
      </c>
      <c r="J15" s="5">
        <f>IRR(J3:J12)</f>
        <v>2.422731768261821E-2</v>
      </c>
    </row>
    <row r="16" spans="1:12" x14ac:dyDescent="0.25">
      <c r="A16">
        <v>14</v>
      </c>
      <c r="B16" s="1">
        <v>0.04</v>
      </c>
      <c r="C16" s="3">
        <f t="shared" si="0"/>
        <v>4.0751414027129007E-2</v>
      </c>
    </row>
    <row r="17" spans="1:10" x14ac:dyDescent="0.25">
      <c r="A17">
        <v>15</v>
      </c>
      <c r="B17" s="1">
        <v>0.04</v>
      </c>
      <c r="C17" s="3">
        <f t="shared" si="0"/>
        <v>4.0755364246752412E-2</v>
      </c>
    </row>
    <row r="18" spans="1:10" x14ac:dyDescent="0.25">
      <c r="A18">
        <v>16</v>
      </c>
      <c r="B18" s="1">
        <v>0.04</v>
      </c>
      <c r="C18" s="3">
        <f t="shared" si="0"/>
        <v>4.0758821522273836E-2</v>
      </c>
    </row>
    <row r="19" spans="1:10" x14ac:dyDescent="0.25">
      <c r="A19">
        <v>17</v>
      </c>
      <c r="B19" s="1">
        <v>0.04</v>
      </c>
      <c r="C19" s="3">
        <f t="shared" ref="C19:C82" si="3">(1+B19/A19)^A19-1</f>
        <v>4.0761872705665336E-2</v>
      </c>
    </row>
    <row r="20" spans="1:10" x14ac:dyDescent="0.25">
      <c r="A20">
        <v>18</v>
      </c>
      <c r="B20" s="1">
        <v>0.04</v>
      </c>
      <c r="C20" s="3">
        <f t="shared" si="3"/>
        <v>4.0764585377398799E-2</v>
      </c>
      <c r="D20" s="2">
        <f>EXP(B17)-1</f>
        <v>4.0810774192388211E-2</v>
      </c>
      <c r="G20" t="s">
        <v>4</v>
      </c>
      <c r="H20" t="s">
        <v>5</v>
      </c>
      <c r="I20" t="s">
        <v>6</v>
      </c>
      <c r="J20" t="s">
        <v>9</v>
      </c>
    </row>
    <row r="21" spans="1:10" x14ac:dyDescent="0.25">
      <c r="A21">
        <v>19</v>
      </c>
      <c r="B21" s="1">
        <v>0.04</v>
      </c>
      <c r="C21" s="3">
        <f t="shared" si="3"/>
        <v>4.0767012910720934E-2</v>
      </c>
      <c r="G21">
        <v>0</v>
      </c>
      <c r="H21" s="4">
        <v>-100</v>
      </c>
      <c r="I21" s="4">
        <v>-120</v>
      </c>
      <c r="J21" s="4">
        <v>-120</v>
      </c>
    </row>
    <row r="22" spans="1:10" x14ac:dyDescent="0.25">
      <c r="A22">
        <v>20</v>
      </c>
      <c r="B22" s="1">
        <v>0.04</v>
      </c>
      <c r="C22" s="3">
        <f t="shared" si="3"/>
        <v>4.0769198018618225E-2</v>
      </c>
      <c r="G22">
        <v>1</v>
      </c>
      <c r="H22" s="6">
        <v>10</v>
      </c>
      <c r="I22" s="4">
        <f>((1-$H$10^G22)/(1-$H$10))*H22*$H$10</f>
        <v>9.615384615384615</v>
      </c>
      <c r="J22" s="4">
        <f>((1-$H$11^G22)/(1-$H$11))*H22*$H$11</f>
        <v>9.7634576107827886</v>
      </c>
    </row>
    <row r="23" spans="1:10" x14ac:dyDescent="0.25">
      <c r="A23">
        <v>21</v>
      </c>
      <c r="B23" s="1">
        <v>0.04</v>
      </c>
      <c r="C23" s="3">
        <f t="shared" si="3"/>
        <v>4.0771175288750738E-2</v>
      </c>
      <c r="G23">
        <v>2</v>
      </c>
      <c r="H23" s="6">
        <v>30</v>
      </c>
      <c r="I23" s="4">
        <f t="shared" ref="I23:I30" si="4">((1-$H$10^G23)/(1-$H$10))*H23*$H$10</f>
        <v>56.582840236686422</v>
      </c>
      <c r="J23" s="4">
        <f t="shared" ref="J23:J30" si="5">((1-$H$11^G23)/(1-$H$11))*H23*$H$11</f>
        <v>57.887904187614048</v>
      </c>
    </row>
    <row r="24" spans="1:10" x14ac:dyDescent="0.25">
      <c r="A24">
        <v>22</v>
      </c>
      <c r="B24" s="1">
        <v>0.04</v>
      </c>
      <c r="C24" s="3">
        <f t="shared" si="3"/>
        <v>4.0772973027824566E-2</v>
      </c>
      <c r="G24">
        <v>3</v>
      </c>
      <c r="H24" s="6">
        <v>10</v>
      </c>
      <c r="I24" s="4">
        <f t="shared" si="4"/>
        <v>27.750910332271278</v>
      </c>
      <c r="J24" s="4">
        <f t="shared" si="5"/>
        <v>28.602994234543644</v>
      </c>
    </row>
    <row r="25" spans="1:10" x14ac:dyDescent="0.25">
      <c r="A25">
        <v>23</v>
      </c>
      <c r="B25" s="1">
        <v>0.04</v>
      </c>
      <c r="C25" s="3">
        <f t="shared" si="3"/>
        <v>4.0774614625435968E-2</v>
      </c>
      <c r="G25">
        <v>4</v>
      </c>
      <c r="H25" s="6">
        <v>0</v>
      </c>
      <c r="I25" s="4">
        <f t="shared" si="4"/>
        <v>0</v>
      </c>
      <c r="J25" s="4">
        <f t="shared" si="5"/>
        <v>0</v>
      </c>
    </row>
    <row r="26" spans="1:10" x14ac:dyDescent="0.25">
      <c r="A26">
        <v>24</v>
      </c>
      <c r="B26" s="1">
        <v>0.04</v>
      </c>
      <c r="C26" s="3">
        <f t="shared" si="3"/>
        <v>4.0776119577281777E-2</v>
      </c>
      <c r="G26">
        <v>5</v>
      </c>
      <c r="H26" s="6">
        <v>-100</v>
      </c>
      <c r="I26" s="4">
        <f t="shared" si="4"/>
        <v>-445.18223310162062</v>
      </c>
      <c r="J26" s="4">
        <f t="shared" si="5"/>
        <v>-465.61802211766195</v>
      </c>
    </row>
    <row r="27" spans="1:10" x14ac:dyDescent="0.25">
      <c r="A27">
        <v>25</v>
      </c>
      <c r="B27" s="1">
        <v>0.04</v>
      </c>
      <c r="C27" s="3">
        <f t="shared" si="3"/>
        <v>4.0777504263133313E-2</v>
      </c>
      <c r="G27">
        <v>6</v>
      </c>
      <c r="H27" s="6">
        <v>20</v>
      </c>
      <c r="I27" s="4">
        <f t="shared" si="4"/>
        <v>104.84273713492708</v>
      </c>
      <c r="J27" s="4">
        <f t="shared" si="5"/>
        <v>110.44775165681189</v>
      </c>
    </row>
    <row r="28" spans="1:10" x14ac:dyDescent="0.25">
      <c r="A28">
        <v>26</v>
      </c>
      <c r="B28" s="1">
        <v>0.04</v>
      </c>
      <c r="C28" s="3">
        <f t="shared" si="3"/>
        <v>4.0778782545412895E-2</v>
      </c>
      <c r="G28">
        <v>7</v>
      </c>
      <c r="H28" s="6">
        <v>50</v>
      </c>
      <c r="I28" s="4">
        <f t="shared" si="4"/>
        <v>300.10273349742073</v>
      </c>
      <c r="J28" s="4">
        <f t="shared" si="5"/>
        <v>318.40527343080072</v>
      </c>
    </row>
    <row r="29" spans="1:10" x14ac:dyDescent="0.25">
      <c r="A29">
        <v>27</v>
      </c>
      <c r="B29" s="1">
        <v>0.04</v>
      </c>
      <c r="C29" s="3">
        <f t="shared" si="3"/>
        <v>4.0779966234908427E-2</v>
      </c>
      <c r="G29">
        <v>8</v>
      </c>
      <c r="H29" s="6">
        <v>50</v>
      </c>
      <c r="I29" s="4">
        <f t="shared" si="4"/>
        <v>336.6372437475199</v>
      </c>
      <c r="J29" s="4">
        <f t="shared" si="5"/>
        <v>359.69092707304662</v>
      </c>
    </row>
    <row r="30" spans="1:10" x14ac:dyDescent="0.25">
      <c r="A30">
        <v>28</v>
      </c>
      <c r="B30" s="1">
        <v>0.04</v>
      </c>
      <c r="C30" s="3">
        <f t="shared" si="3"/>
        <v>4.0781065456775289E-2</v>
      </c>
      <c r="G30">
        <v>9</v>
      </c>
      <c r="H30" s="6">
        <v>50</v>
      </c>
      <c r="I30" s="4">
        <f t="shared" si="4"/>
        <v>371.76658052646138</v>
      </c>
      <c r="J30" s="4">
        <f t="shared" si="5"/>
        <v>399.99999999999926</v>
      </c>
    </row>
    <row r="31" spans="1:10" x14ac:dyDescent="0.25">
      <c r="A31">
        <v>29</v>
      </c>
      <c r="B31" s="1">
        <v>0.04</v>
      </c>
      <c r="C31" s="3">
        <f t="shared" si="3"/>
        <v>4.0782088940904293E-2</v>
      </c>
      <c r="G31" t="s">
        <v>7</v>
      </c>
      <c r="H31" s="6">
        <v>15</v>
      </c>
      <c r="I31" s="4">
        <f>I30+I21</f>
        <v>251.76658052646138</v>
      </c>
      <c r="J31" s="4">
        <f>0</f>
        <v>0</v>
      </c>
    </row>
    <row r="32" spans="1:10" x14ac:dyDescent="0.25">
      <c r="A32">
        <v>30</v>
      </c>
      <c r="B32" s="1">
        <v>0.04</v>
      </c>
      <c r="C32" s="3">
        <f t="shared" si="3"/>
        <v>4.0783044254244727E-2</v>
      </c>
    </row>
    <row r="33" spans="1:8" x14ac:dyDescent="0.25">
      <c r="A33">
        <v>31</v>
      </c>
      <c r="B33" s="1">
        <v>0.04</v>
      </c>
      <c r="C33" s="3">
        <f t="shared" si="3"/>
        <v>4.078393798820712E-2</v>
      </c>
      <c r="G33" t="s">
        <v>8</v>
      </c>
      <c r="H33" s="5">
        <f>IRR(H21:H30)</f>
        <v>2.4438707785607416E-2</v>
      </c>
    </row>
    <row r="34" spans="1:8" x14ac:dyDescent="0.25">
      <c r="A34">
        <v>32</v>
      </c>
      <c r="B34" s="1">
        <v>0.04</v>
      </c>
      <c r="C34" s="3">
        <f t="shared" si="3"/>
        <v>4.0784775910991611E-2</v>
      </c>
    </row>
    <row r="35" spans="1:8" x14ac:dyDescent="0.25">
      <c r="A35">
        <v>33</v>
      </c>
      <c r="B35" s="1">
        <v>0.04</v>
      </c>
      <c r="C35" s="3">
        <f t="shared" si="3"/>
        <v>4.0785563092186727E-2</v>
      </c>
    </row>
    <row r="36" spans="1:8" x14ac:dyDescent="0.25">
      <c r="A36">
        <v>34</v>
      </c>
      <c r="B36" s="1">
        <v>0.04</v>
      </c>
      <c r="C36" s="3">
        <f t="shared" si="3"/>
        <v>4.0786304005423712E-2</v>
      </c>
    </row>
    <row r="37" spans="1:8" x14ac:dyDescent="0.25">
      <c r="A37">
        <v>35</v>
      </c>
      <c r="B37" s="1">
        <v>0.04</v>
      </c>
      <c r="C37" s="3">
        <f t="shared" si="3"/>
        <v>4.0787002613467793E-2</v>
      </c>
    </row>
    <row r="38" spans="1:8" x14ac:dyDescent="0.25">
      <c r="A38">
        <v>36</v>
      </c>
      <c r="B38" s="1">
        <v>0.04</v>
      </c>
      <c r="C38" s="3">
        <f t="shared" si="3"/>
        <v>4.078766243910259E-2</v>
      </c>
    </row>
    <row r="39" spans="1:8" x14ac:dyDescent="0.25">
      <c r="A39">
        <v>37</v>
      </c>
      <c r="B39" s="1">
        <v>0.04</v>
      </c>
      <c r="C39" s="3">
        <f t="shared" si="3"/>
        <v>4.0788286624555692E-2</v>
      </c>
    </row>
    <row r="40" spans="1:8" x14ac:dyDescent="0.25">
      <c r="A40">
        <v>38</v>
      </c>
      <c r="B40" s="1">
        <v>0.04</v>
      </c>
      <c r="C40" s="3">
        <f t="shared" si="3"/>
        <v>4.0788877981518867E-2</v>
      </c>
    </row>
    <row r="41" spans="1:8" x14ac:dyDescent="0.25">
      <c r="A41">
        <v>39</v>
      </c>
      <c r="B41" s="1">
        <v>0.04</v>
      </c>
      <c r="C41" s="3">
        <f t="shared" si="3"/>
        <v>4.0789439033511732E-2</v>
      </c>
    </row>
    <row r="42" spans="1:8" x14ac:dyDescent="0.25">
      <c r="A42">
        <v>40</v>
      </c>
      <c r="B42" s="1">
        <v>0.04</v>
      </c>
      <c r="C42" s="3">
        <f t="shared" si="3"/>
        <v>4.0789972051859413E-2</v>
      </c>
    </row>
    <row r="43" spans="1:8" x14ac:dyDescent="0.25">
      <c r="A43">
        <v>41</v>
      </c>
      <c r="B43" s="1">
        <v>0.04</v>
      </c>
      <c r="C43" s="3">
        <f t="shared" si="3"/>
        <v>4.0790479086474818E-2</v>
      </c>
    </row>
    <row r="44" spans="1:8" x14ac:dyDescent="0.25">
      <c r="A44">
        <v>42</v>
      </c>
      <c r="B44" s="1">
        <v>0.04</v>
      </c>
      <c r="C44" s="3">
        <f t="shared" si="3"/>
        <v>4.0790961992129171E-2</v>
      </c>
    </row>
    <row r="45" spans="1:8" x14ac:dyDescent="0.25">
      <c r="A45">
        <v>43</v>
      </c>
      <c r="B45" s="1">
        <v>0.04</v>
      </c>
      <c r="C45" s="3">
        <f t="shared" si="3"/>
        <v>4.0791422451174286E-2</v>
      </c>
    </row>
    <row r="46" spans="1:8" x14ac:dyDescent="0.25">
      <c r="A46">
        <v>44</v>
      </c>
      <c r="B46" s="1">
        <v>0.04</v>
      </c>
      <c r="C46" s="3">
        <f t="shared" si="3"/>
        <v>4.0791861993134004E-2</v>
      </c>
    </row>
    <row r="47" spans="1:8" x14ac:dyDescent="0.25">
      <c r="A47">
        <v>45</v>
      </c>
      <c r="B47" s="1">
        <v>0.04</v>
      </c>
      <c r="C47" s="3">
        <f t="shared" si="3"/>
        <v>4.0792282011633985E-2</v>
      </c>
    </row>
    <row r="48" spans="1:8" x14ac:dyDescent="0.25">
      <c r="A48">
        <v>46</v>
      </c>
      <c r="B48" s="1">
        <v>0.04</v>
      </c>
      <c r="C48" s="3">
        <f t="shared" si="3"/>
        <v>4.079268377919032E-2</v>
      </c>
    </row>
    <row r="49" spans="1:3" x14ac:dyDescent="0.25">
      <c r="A49">
        <v>47</v>
      </c>
      <c r="B49" s="1">
        <v>0.04</v>
      </c>
      <c r="C49" s="3">
        <f t="shared" si="3"/>
        <v>4.0793068460092785E-2</v>
      </c>
    </row>
    <row r="50" spans="1:3" x14ac:dyDescent="0.25">
      <c r="A50">
        <v>48</v>
      </c>
      <c r="B50" s="1">
        <v>0.04</v>
      </c>
      <c r="C50" s="3">
        <f t="shared" si="3"/>
        <v>4.0793437121659393E-2</v>
      </c>
    </row>
    <row r="51" spans="1:3" x14ac:dyDescent="0.25">
      <c r="A51">
        <v>49</v>
      </c>
      <c r="B51" s="1">
        <v>0.04</v>
      </c>
      <c r="C51" s="3">
        <f t="shared" si="3"/>
        <v>4.0793790744130476E-2</v>
      </c>
    </row>
    <row r="52" spans="1:3" x14ac:dyDescent="0.25">
      <c r="A52">
        <v>50</v>
      </c>
      <c r="B52" s="1">
        <v>0.04</v>
      </c>
      <c r="C52" s="3">
        <f t="shared" si="3"/>
        <v>4.0794130229340198E-2</v>
      </c>
    </row>
    <row r="53" spans="1:3" x14ac:dyDescent="0.25">
      <c r="A53">
        <v>51</v>
      </c>
      <c r="B53" s="1">
        <v>0.04</v>
      </c>
      <c r="C53" s="3">
        <f t="shared" si="3"/>
        <v>4.0794456408471458E-2</v>
      </c>
    </row>
    <row r="54" spans="1:3" x14ac:dyDescent="0.25">
      <c r="A54">
        <v>52</v>
      </c>
      <c r="B54" s="1">
        <v>0.04</v>
      </c>
      <c r="C54" s="3">
        <f t="shared" si="3"/>
        <v>4.0794770048783402E-2</v>
      </c>
    </row>
    <row r="55" spans="1:3" x14ac:dyDescent="0.25">
      <c r="A55">
        <v>53</v>
      </c>
      <c r="B55" s="1">
        <v>0.04</v>
      </c>
      <c r="C55" s="3">
        <f t="shared" si="3"/>
        <v>4.0795071859641041E-2</v>
      </c>
    </row>
    <row r="56" spans="1:3" x14ac:dyDescent="0.25">
      <c r="A56">
        <v>54</v>
      </c>
      <c r="B56" s="1">
        <v>0.04</v>
      </c>
      <c r="C56" s="3">
        <f t="shared" si="3"/>
        <v>4.0795362497917154E-2</v>
      </c>
    </row>
    <row r="57" spans="1:3" x14ac:dyDescent="0.25">
      <c r="A57">
        <v>55</v>
      </c>
      <c r="B57" s="1">
        <v>0.04</v>
      </c>
      <c r="C57" s="3">
        <f t="shared" si="3"/>
        <v>4.0795642572722057E-2</v>
      </c>
    </row>
    <row r="58" spans="1:3" x14ac:dyDescent="0.25">
      <c r="A58">
        <v>56</v>
      </c>
      <c r="B58" s="1">
        <v>0.04</v>
      </c>
      <c r="C58" s="3">
        <f t="shared" si="3"/>
        <v>4.0795912649698174E-2</v>
      </c>
    </row>
    <row r="59" spans="1:3" x14ac:dyDescent="0.25">
      <c r="A59">
        <v>57</v>
      </c>
      <c r="B59" s="1">
        <v>0.04</v>
      </c>
      <c r="C59" s="3">
        <f t="shared" si="3"/>
        <v>4.0796173254783241E-2</v>
      </c>
    </row>
    <row r="60" spans="1:3" x14ac:dyDescent="0.25">
      <c r="A60">
        <v>58</v>
      </c>
      <c r="B60" s="1">
        <v>0.04</v>
      </c>
      <c r="C60" s="3">
        <f t="shared" si="3"/>
        <v>4.0796424877679094E-2</v>
      </c>
    </row>
    <row r="61" spans="1:3" x14ac:dyDescent="0.25">
      <c r="A61">
        <v>59</v>
      </c>
      <c r="B61" s="1">
        <v>0.04</v>
      </c>
      <c r="C61" s="3">
        <f t="shared" si="3"/>
        <v>4.0796667974888567E-2</v>
      </c>
    </row>
    <row r="62" spans="1:3" x14ac:dyDescent="0.25">
      <c r="A62">
        <v>60</v>
      </c>
      <c r="B62" s="1">
        <v>0.04</v>
      </c>
      <c r="C62" s="3">
        <f t="shared" si="3"/>
        <v>4.0796902972511928E-2</v>
      </c>
    </row>
    <row r="63" spans="1:3" x14ac:dyDescent="0.25">
      <c r="A63">
        <v>61</v>
      </c>
      <c r="B63" s="1">
        <v>0.04</v>
      </c>
      <c r="C63" s="3">
        <f t="shared" si="3"/>
        <v>4.0797130268725113E-2</v>
      </c>
    </row>
    <row r="64" spans="1:3" x14ac:dyDescent="0.25">
      <c r="A64">
        <v>62</v>
      </c>
      <c r="B64" s="1">
        <v>0.04</v>
      </c>
      <c r="C64" s="3">
        <f t="shared" si="3"/>
        <v>4.0797350235989072E-2</v>
      </c>
    </row>
    <row r="65" spans="1:3" x14ac:dyDescent="0.25">
      <c r="A65">
        <v>63</v>
      </c>
      <c r="B65" s="1">
        <v>0.04</v>
      </c>
      <c r="C65" s="3">
        <f t="shared" si="3"/>
        <v>4.0797563223162303E-2</v>
      </c>
    </row>
    <row r="66" spans="1:3" x14ac:dyDescent="0.25">
      <c r="A66">
        <v>64</v>
      </c>
      <c r="B66" s="1">
        <v>0.04</v>
      </c>
      <c r="C66" s="3">
        <f t="shared" si="3"/>
        <v>4.0797769557308294E-2</v>
      </c>
    </row>
    <row r="67" spans="1:3" x14ac:dyDescent="0.25">
      <c r="A67">
        <v>65</v>
      </c>
      <c r="B67" s="1">
        <v>0.04</v>
      </c>
      <c r="C67" s="3">
        <f t="shared" si="3"/>
        <v>4.0797969545348867E-2</v>
      </c>
    </row>
    <row r="68" spans="1:3" x14ac:dyDescent="0.25">
      <c r="A68">
        <v>66</v>
      </c>
      <c r="B68" s="1">
        <v>0.04</v>
      </c>
      <c r="C68" s="3">
        <f t="shared" si="3"/>
        <v>4.0798163475618932E-2</v>
      </c>
    </row>
    <row r="69" spans="1:3" x14ac:dyDescent="0.25">
      <c r="A69">
        <v>67</v>
      </c>
      <c r="B69" s="1">
        <v>0.04</v>
      </c>
      <c r="C69" s="3">
        <f t="shared" si="3"/>
        <v>4.0798351619280027E-2</v>
      </c>
    </row>
    <row r="70" spans="1:3" x14ac:dyDescent="0.25">
      <c r="A70">
        <v>68</v>
      </c>
      <c r="B70" s="1">
        <v>0.04</v>
      </c>
      <c r="C70" s="3">
        <f t="shared" si="3"/>
        <v>4.0798534231490935E-2</v>
      </c>
    </row>
    <row r="71" spans="1:3" x14ac:dyDescent="0.25">
      <c r="A71">
        <v>69</v>
      </c>
      <c r="B71" s="1">
        <v>0.04</v>
      </c>
      <c r="C71" s="3">
        <f t="shared" si="3"/>
        <v>4.0798711552691547E-2</v>
      </c>
    </row>
    <row r="72" spans="1:3" x14ac:dyDescent="0.25">
      <c r="A72">
        <v>70</v>
      </c>
      <c r="B72" s="1">
        <v>0.04</v>
      </c>
      <c r="C72" s="3">
        <f t="shared" si="3"/>
        <v>4.079888380952057E-2</v>
      </c>
    </row>
    <row r="73" spans="1:3" x14ac:dyDescent="0.25">
      <c r="A73">
        <v>71</v>
      </c>
      <c r="B73" s="1">
        <v>0.04</v>
      </c>
      <c r="C73" s="3">
        <f t="shared" si="3"/>
        <v>4.079905121588534E-2</v>
      </c>
    </row>
    <row r="74" spans="1:3" x14ac:dyDescent="0.25">
      <c r="A74">
        <v>72</v>
      </c>
      <c r="B74" s="1">
        <v>0.04</v>
      </c>
      <c r="C74" s="3">
        <f t="shared" si="3"/>
        <v>4.0799213973826909E-2</v>
      </c>
    </row>
    <row r="75" spans="1:3" x14ac:dyDescent="0.25">
      <c r="A75">
        <v>73</v>
      </c>
      <c r="B75" s="1">
        <v>0.04</v>
      </c>
      <c r="C75" s="3">
        <f t="shared" si="3"/>
        <v>4.0799372274290313E-2</v>
      </c>
    </row>
    <row r="76" spans="1:3" x14ac:dyDescent="0.25">
      <c r="A76">
        <v>74</v>
      </c>
      <c r="B76" s="1">
        <v>0.04</v>
      </c>
      <c r="C76" s="3">
        <f t="shared" si="3"/>
        <v>4.0799526297933264E-2</v>
      </c>
    </row>
    <row r="77" spans="1:3" x14ac:dyDescent="0.25">
      <c r="A77">
        <v>75</v>
      </c>
      <c r="B77" s="1">
        <v>0.04</v>
      </c>
      <c r="C77" s="3">
        <f t="shared" si="3"/>
        <v>4.0799676215752756E-2</v>
      </c>
    </row>
    <row r="78" spans="1:3" x14ac:dyDescent="0.25">
      <c r="A78">
        <v>76</v>
      </c>
      <c r="B78" s="1">
        <v>0.04</v>
      </c>
      <c r="C78" s="3">
        <f t="shared" si="3"/>
        <v>4.0799822189785395E-2</v>
      </c>
    </row>
    <row r="79" spans="1:3" x14ac:dyDescent="0.25">
      <c r="A79">
        <v>77</v>
      </c>
      <c r="B79" s="1">
        <v>0.04</v>
      </c>
      <c r="C79" s="3">
        <f t="shared" si="3"/>
        <v>4.0799964373614328E-2</v>
      </c>
    </row>
    <row r="80" spans="1:3" x14ac:dyDescent="0.25">
      <c r="A80">
        <v>78</v>
      </c>
      <c r="B80" s="1">
        <v>0.04</v>
      </c>
      <c r="C80" s="3">
        <f t="shared" si="3"/>
        <v>4.0800102912950109E-2</v>
      </c>
    </row>
    <row r="81" spans="1:3" x14ac:dyDescent="0.25">
      <c r="A81">
        <v>79</v>
      </c>
      <c r="B81" s="1">
        <v>0.04</v>
      </c>
      <c r="C81" s="3">
        <f t="shared" si="3"/>
        <v>4.0800237946182261E-2</v>
      </c>
    </row>
    <row r="82" spans="1:3" x14ac:dyDescent="0.25">
      <c r="A82">
        <v>80</v>
      </c>
      <c r="B82" s="1">
        <v>0.04</v>
      </c>
      <c r="C82" s="3">
        <f t="shared" si="3"/>
        <v>4.0800369604718556E-2</v>
      </c>
    </row>
    <row r="83" spans="1:3" x14ac:dyDescent="0.25">
      <c r="A83">
        <v>81</v>
      </c>
      <c r="B83" s="1">
        <v>0.04</v>
      </c>
      <c r="C83" s="3">
        <f t="shared" ref="C83:C146" si="6">(1+B83/A83)^A83-1</f>
        <v>4.0800498013503494E-2</v>
      </c>
    </row>
    <row r="84" spans="1:3" x14ac:dyDescent="0.25">
      <c r="A84">
        <v>82</v>
      </c>
      <c r="B84" s="1">
        <v>0.04</v>
      </c>
      <c r="C84" s="3">
        <f t="shared" si="6"/>
        <v>4.080062329142109E-2</v>
      </c>
    </row>
    <row r="85" spans="1:3" x14ac:dyDescent="0.25">
      <c r="A85">
        <v>83</v>
      </c>
      <c r="B85" s="1">
        <v>0.04</v>
      </c>
      <c r="C85" s="3">
        <f t="shared" si="6"/>
        <v>4.0800745551567319E-2</v>
      </c>
    </row>
    <row r="86" spans="1:3" x14ac:dyDescent="0.25">
      <c r="A86">
        <v>84</v>
      </c>
      <c r="B86" s="1">
        <v>0.04</v>
      </c>
      <c r="C86" s="3">
        <f t="shared" si="6"/>
        <v>4.0800864901693545E-2</v>
      </c>
    </row>
    <row r="87" spans="1:3" x14ac:dyDescent="0.25">
      <c r="A87">
        <v>85</v>
      </c>
      <c r="B87" s="1">
        <v>0.04</v>
      </c>
      <c r="C87" s="3">
        <f t="shared" si="6"/>
        <v>4.0800981444488071E-2</v>
      </c>
    </row>
    <row r="88" spans="1:3" x14ac:dyDescent="0.25">
      <c r="A88">
        <v>86</v>
      </c>
      <c r="B88" s="1">
        <v>0.04</v>
      </c>
      <c r="C88" s="3">
        <f t="shared" si="6"/>
        <v>4.0801095277817945E-2</v>
      </c>
    </row>
    <row r="89" spans="1:3" x14ac:dyDescent="0.25">
      <c r="A89">
        <v>87</v>
      </c>
      <c r="B89" s="1">
        <v>0.04</v>
      </c>
      <c r="C89" s="3">
        <f t="shared" si="6"/>
        <v>4.0801206495105546E-2</v>
      </c>
    </row>
    <row r="90" spans="1:3" x14ac:dyDescent="0.25">
      <c r="A90">
        <v>88</v>
      </c>
      <c r="B90" s="1">
        <v>0.04</v>
      </c>
      <c r="C90" s="3">
        <f t="shared" si="6"/>
        <v>4.0801315185517328E-2</v>
      </c>
    </row>
    <row r="91" spans="1:3" x14ac:dyDescent="0.25">
      <c r="A91">
        <v>89</v>
      </c>
      <c r="B91" s="1">
        <v>0.04</v>
      </c>
      <c r="C91" s="3">
        <f t="shared" si="6"/>
        <v>4.0801421434185858E-2</v>
      </c>
    </row>
    <row r="92" spans="1:3" x14ac:dyDescent="0.25">
      <c r="A92">
        <v>90</v>
      </c>
      <c r="B92" s="1">
        <v>0.04</v>
      </c>
      <c r="C92" s="3">
        <f t="shared" si="6"/>
        <v>4.0801525322470722E-2</v>
      </c>
    </row>
    <row r="93" spans="1:3" x14ac:dyDescent="0.25">
      <c r="A93">
        <v>91</v>
      </c>
      <c r="B93" s="1">
        <v>0.04</v>
      </c>
      <c r="C93" s="3">
        <f t="shared" si="6"/>
        <v>4.0801626928179013E-2</v>
      </c>
    </row>
    <row r="94" spans="1:3" x14ac:dyDescent="0.25">
      <c r="A94">
        <v>92</v>
      </c>
      <c r="B94" s="1">
        <v>0.04</v>
      </c>
      <c r="C94" s="3">
        <f t="shared" si="6"/>
        <v>4.0801726325736976E-2</v>
      </c>
    </row>
    <row r="95" spans="1:3" x14ac:dyDescent="0.25">
      <c r="A95">
        <v>93</v>
      </c>
      <c r="B95" s="1">
        <v>0.04</v>
      </c>
      <c r="C95" s="3">
        <f t="shared" si="6"/>
        <v>4.0801823586320118E-2</v>
      </c>
    </row>
    <row r="96" spans="1:3" x14ac:dyDescent="0.25">
      <c r="A96">
        <v>94</v>
      </c>
      <c r="B96" s="1">
        <v>0.04</v>
      </c>
      <c r="C96" s="3">
        <f t="shared" si="6"/>
        <v>4.0801918778119672E-2</v>
      </c>
    </row>
    <row r="97" spans="1:3" x14ac:dyDescent="0.25">
      <c r="A97">
        <v>95</v>
      </c>
      <c r="B97" s="1">
        <v>0.04</v>
      </c>
      <c r="C97" s="3">
        <f t="shared" si="6"/>
        <v>4.0802011966456497E-2</v>
      </c>
    </row>
    <row r="98" spans="1:3" x14ac:dyDescent="0.25">
      <c r="A98">
        <v>96</v>
      </c>
      <c r="B98" s="1">
        <v>0.04</v>
      </c>
      <c r="C98" s="3">
        <f t="shared" si="6"/>
        <v>4.0802103213923191E-2</v>
      </c>
    </row>
    <row r="99" spans="1:3" x14ac:dyDescent="0.25">
      <c r="A99">
        <v>97</v>
      </c>
      <c r="B99" s="1">
        <v>0.04</v>
      </c>
      <c r="C99" s="3">
        <f t="shared" si="6"/>
        <v>4.0802192580520869E-2</v>
      </c>
    </row>
    <row r="100" spans="1:3" x14ac:dyDescent="0.25">
      <c r="A100">
        <v>98</v>
      </c>
      <c r="B100" s="1">
        <v>0.04</v>
      </c>
      <c r="C100" s="3">
        <f t="shared" si="6"/>
        <v>4.0802280123807266E-2</v>
      </c>
    </row>
    <row r="101" spans="1:3" x14ac:dyDescent="0.25">
      <c r="A101">
        <v>99</v>
      </c>
      <c r="B101" s="1">
        <v>0.04</v>
      </c>
      <c r="C101" s="3">
        <f t="shared" si="6"/>
        <v>4.0802365899035742E-2</v>
      </c>
    </row>
    <row r="102" spans="1:3" x14ac:dyDescent="0.25">
      <c r="A102">
        <v>100</v>
      </c>
      <c r="B102" s="1">
        <v>0.04</v>
      </c>
      <c r="C102" s="3">
        <f t="shared" si="6"/>
        <v>4.0802449959203679E-2</v>
      </c>
    </row>
    <row r="103" spans="1:3" x14ac:dyDescent="0.25">
      <c r="A103">
        <v>101</v>
      </c>
      <c r="B103" s="1">
        <v>0.04</v>
      </c>
      <c r="C103" s="3">
        <f t="shared" si="6"/>
        <v>4.0802532355289856E-2</v>
      </c>
    </row>
    <row r="104" spans="1:3" x14ac:dyDescent="0.25">
      <c r="A104">
        <v>102</v>
      </c>
      <c r="B104" s="1">
        <v>0.04</v>
      </c>
      <c r="C104" s="3">
        <f t="shared" si="6"/>
        <v>4.0802613136180277E-2</v>
      </c>
    </row>
    <row r="105" spans="1:3" x14ac:dyDescent="0.25">
      <c r="A105">
        <v>103</v>
      </c>
      <c r="B105" s="1">
        <v>0.04</v>
      </c>
      <c r="C105" s="3">
        <f t="shared" si="6"/>
        <v>4.0802692348919312E-2</v>
      </c>
    </row>
    <row r="106" spans="1:3" x14ac:dyDescent="0.25">
      <c r="A106">
        <v>104</v>
      </c>
      <c r="B106" s="1">
        <v>0.04</v>
      </c>
      <c r="C106" s="3">
        <f t="shared" si="6"/>
        <v>4.0802770038739222E-2</v>
      </c>
    </row>
    <row r="107" spans="1:3" x14ac:dyDescent="0.25">
      <c r="A107">
        <v>105</v>
      </c>
      <c r="B107" s="1">
        <v>0.04</v>
      </c>
      <c r="C107" s="3">
        <f t="shared" si="6"/>
        <v>4.0802846249111901E-2</v>
      </c>
    </row>
    <row r="108" spans="1:3" x14ac:dyDescent="0.25">
      <c r="A108">
        <v>106</v>
      </c>
      <c r="B108" s="1">
        <v>0.04</v>
      </c>
      <c r="C108" s="3">
        <f t="shared" si="6"/>
        <v>4.0802921021943606E-2</v>
      </c>
    </row>
    <row r="109" spans="1:3" x14ac:dyDescent="0.25">
      <c r="A109">
        <v>107</v>
      </c>
      <c r="B109" s="1">
        <v>0.04</v>
      </c>
      <c r="C109" s="3">
        <f t="shared" si="6"/>
        <v>4.0802994397501235E-2</v>
      </c>
    </row>
    <row r="110" spans="1:3" x14ac:dyDescent="0.25">
      <c r="A110">
        <v>108</v>
      </c>
      <c r="B110" s="1">
        <v>0.04</v>
      </c>
      <c r="C110" s="3">
        <f t="shared" si="6"/>
        <v>4.0803066414597966E-2</v>
      </c>
    </row>
    <row r="111" spans="1:3" x14ac:dyDescent="0.25">
      <c r="A111">
        <v>109</v>
      </c>
      <c r="B111" s="1">
        <v>0.04</v>
      </c>
      <c r="C111" s="3">
        <f t="shared" si="6"/>
        <v>4.0803137110608345E-2</v>
      </c>
    </row>
    <row r="112" spans="1:3" x14ac:dyDescent="0.25">
      <c r="A112">
        <v>110</v>
      </c>
      <c r="B112" s="1">
        <v>0.04</v>
      </c>
      <c r="C112" s="3">
        <f t="shared" si="6"/>
        <v>4.0803206521531576E-2</v>
      </c>
    </row>
    <row r="113" spans="1:3" x14ac:dyDescent="0.25">
      <c r="A113">
        <v>111</v>
      </c>
      <c r="B113" s="1">
        <v>0.04</v>
      </c>
      <c r="C113" s="3">
        <f t="shared" si="6"/>
        <v>4.0803274682125634E-2</v>
      </c>
    </row>
    <row r="114" spans="1:3" x14ac:dyDescent="0.25">
      <c r="A114">
        <v>112</v>
      </c>
      <c r="B114" s="1">
        <v>0.04</v>
      </c>
      <c r="C114" s="3">
        <f t="shared" si="6"/>
        <v>4.0803341625878842E-2</v>
      </c>
    </row>
    <row r="115" spans="1:3" x14ac:dyDescent="0.25">
      <c r="A115">
        <v>113</v>
      </c>
      <c r="B115" s="1">
        <v>0.04</v>
      </c>
      <c r="C115" s="3">
        <f t="shared" si="6"/>
        <v>4.0803407385034296E-2</v>
      </c>
    </row>
    <row r="116" spans="1:3" x14ac:dyDescent="0.25">
      <c r="A116">
        <v>114</v>
      </c>
      <c r="B116" s="1">
        <v>0.04</v>
      </c>
      <c r="C116" s="3">
        <f t="shared" si="6"/>
        <v>4.0803471990830786E-2</v>
      </c>
    </row>
    <row r="117" spans="1:3" x14ac:dyDescent="0.25">
      <c r="A117">
        <v>115</v>
      </c>
      <c r="B117" s="1">
        <v>0.04</v>
      </c>
      <c r="C117" s="3">
        <f t="shared" si="6"/>
        <v>4.0803535473280084E-2</v>
      </c>
    </row>
    <row r="118" spans="1:3" x14ac:dyDescent="0.25">
      <c r="A118">
        <v>116</v>
      </c>
      <c r="B118" s="1">
        <v>0.04</v>
      </c>
      <c r="C118" s="3">
        <f t="shared" si="6"/>
        <v>4.080359786146448E-2</v>
      </c>
    </row>
    <row r="119" spans="1:3" x14ac:dyDescent="0.25">
      <c r="A119">
        <v>117</v>
      </c>
      <c r="B119" s="1">
        <v>0.04</v>
      </c>
      <c r="C119" s="3">
        <f t="shared" si="6"/>
        <v>4.0803659183467955E-2</v>
      </c>
    </row>
    <row r="120" spans="1:3" x14ac:dyDescent="0.25">
      <c r="A120">
        <v>118</v>
      </c>
      <c r="B120" s="1">
        <v>0.04</v>
      </c>
      <c r="C120" s="3">
        <f t="shared" si="6"/>
        <v>4.0803719466327548E-2</v>
      </c>
    </row>
    <row r="121" spans="1:3" x14ac:dyDescent="0.25">
      <c r="A121">
        <v>119</v>
      </c>
      <c r="B121" s="1">
        <v>0.04</v>
      </c>
      <c r="C121" s="3">
        <f t="shared" si="6"/>
        <v>4.0803778736246743E-2</v>
      </c>
    </row>
    <row r="122" spans="1:3" x14ac:dyDescent="0.25">
      <c r="A122">
        <v>120</v>
      </c>
      <c r="B122" s="1">
        <v>0.04</v>
      </c>
      <c r="C122" s="3">
        <f t="shared" si="6"/>
        <v>4.0803837018571265E-2</v>
      </c>
    </row>
    <row r="123" spans="1:3" x14ac:dyDescent="0.25">
      <c r="A123">
        <v>121</v>
      </c>
      <c r="B123" s="1">
        <v>0.04</v>
      </c>
      <c r="C123" s="3">
        <f t="shared" si="6"/>
        <v>4.0803894337747781E-2</v>
      </c>
    </row>
    <row r="124" spans="1:3" x14ac:dyDescent="0.25">
      <c r="A124">
        <v>122</v>
      </c>
      <c r="B124" s="1">
        <v>0.04</v>
      </c>
      <c r="C124" s="3">
        <f t="shared" si="6"/>
        <v>4.0803950717515969E-2</v>
      </c>
    </row>
    <row r="125" spans="1:3" x14ac:dyDescent="0.25">
      <c r="A125">
        <v>123</v>
      </c>
      <c r="B125" s="1">
        <v>0.04</v>
      </c>
      <c r="C125" s="3">
        <f t="shared" si="6"/>
        <v>4.0804006180695129E-2</v>
      </c>
    </row>
    <row r="126" spans="1:3" x14ac:dyDescent="0.25">
      <c r="A126">
        <v>124</v>
      </c>
      <c r="B126" s="1">
        <v>0.04</v>
      </c>
      <c r="C126" s="3">
        <f t="shared" si="6"/>
        <v>4.0804060749530136E-2</v>
      </c>
    </row>
    <row r="127" spans="1:3" x14ac:dyDescent="0.25">
      <c r="A127">
        <v>125</v>
      </c>
      <c r="B127" s="1">
        <v>0.04</v>
      </c>
      <c r="C127" s="3">
        <f t="shared" si="6"/>
        <v>4.0804114445464279E-2</v>
      </c>
    </row>
    <row r="128" spans="1:3" x14ac:dyDescent="0.25">
      <c r="A128">
        <v>126</v>
      </c>
      <c r="B128" s="1">
        <v>0.04</v>
      </c>
      <c r="C128" s="3">
        <f t="shared" si="6"/>
        <v>4.080416728922498E-2</v>
      </c>
    </row>
    <row r="129" spans="1:3" x14ac:dyDescent="0.25">
      <c r="A129">
        <v>127</v>
      </c>
      <c r="B129" s="1">
        <v>0.04</v>
      </c>
      <c r="C129" s="3">
        <f t="shared" si="6"/>
        <v>4.0804219301024736E-2</v>
      </c>
    </row>
    <row r="130" spans="1:3" x14ac:dyDescent="0.25">
      <c r="A130">
        <v>128</v>
      </c>
      <c r="B130" s="1">
        <v>0.04</v>
      </c>
      <c r="C130" s="3">
        <f t="shared" si="6"/>
        <v>4.080427050026314E-2</v>
      </c>
    </row>
    <row r="131" spans="1:3" x14ac:dyDescent="0.25">
      <c r="A131">
        <v>129</v>
      </c>
      <c r="B131" s="1">
        <v>0.04</v>
      </c>
      <c r="C131" s="3">
        <f t="shared" si="6"/>
        <v>4.0804320905913682E-2</v>
      </c>
    </row>
    <row r="132" spans="1:3" x14ac:dyDescent="0.25">
      <c r="A132">
        <v>130</v>
      </c>
      <c r="B132" s="1">
        <v>0.04</v>
      </c>
      <c r="C132" s="3">
        <f t="shared" si="6"/>
        <v>4.0804370536255741E-2</v>
      </c>
    </row>
    <row r="133" spans="1:3" x14ac:dyDescent="0.25">
      <c r="A133">
        <v>131</v>
      </c>
      <c r="B133" s="1">
        <v>0.04</v>
      </c>
      <c r="C133" s="3">
        <f t="shared" si="6"/>
        <v>4.0804419409026238E-2</v>
      </c>
    </row>
    <row r="134" spans="1:3" x14ac:dyDescent="0.25">
      <c r="A134">
        <v>132</v>
      </c>
      <c r="B134" s="1">
        <v>0.04</v>
      </c>
      <c r="C134" s="3">
        <f t="shared" si="6"/>
        <v>4.0804467541445177E-2</v>
      </c>
    </row>
    <row r="135" spans="1:3" x14ac:dyDescent="0.25">
      <c r="A135">
        <v>133</v>
      </c>
      <c r="B135" s="1">
        <v>0.04</v>
      </c>
      <c r="C135" s="3">
        <f t="shared" si="6"/>
        <v>4.0804514950256054E-2</v>
      </c>
    </row>
    <row r="136" spans="1:3" x14ac:dyDescent="0.25">
      <c r="A136">
        <v>134</v>
      </c>
      <c r="B136" s="1">
        <v>0.04</v>
      </c>
      <c r="C136" s="3">
        <f t="shared" si="6"/>
        <v>4.0804561651584192E-2</v>
      </c>
    </row>
    <row r="137" spans="1:3" x14ac:dyDescent="0.25">
      <c r="A137">
        <v>135</v>
      </c>
      <c r="B137" s="1">
        <v>0.04</v>
      </c>
      <c r="C137" s="3">
        <f t="shared" si="6"/>
        <v>4.0804607661151682E-2</v>
      </c>
    </row>
    <row r="138" spans="1:3" x14ac:dyDescent="0.25">
      <c r="A138">
        <v>136</v>
      </c>
      <c r="B138" s="1">
        <v>0.04</v>
      </c>
      <c r="C138" s="3">
        <f t="shared" si="6"/>
        <v>4.0804652994275603E-2</v>
      </c>
    </row>
    <row r="139" spans="1:3" x14ac:dyDescent="0.25">
      <c r="A139">
        <v>137</v>
      </c>
      <c r="B139" s="1">
        <v>0.04</v>
      </c>
      <c r="C139" s="3">
        <f t="shared" si="6"/>
        <v>4.0804697665719925E-2</v>
      </c>
    </row>
    <row r="140" spans="1:3" x14ac:dyDescent="0.25">
      <c r="A140">
        <v>138</v>
      </c>
      <c r="B140" s="1">
        <v>0.04</v>
      </c>
      <c r="C140" s="3">
        <f t="shared" si="6"/>
        <v>4.0804741689896451E-2</v>
      </c>
    </row>
    <row r="141" spans="1:3" x14ac:dyDescent="0.25">
      <c r="A141">
        <v>139</v>
      </c>
      <c r="B141" s="1">
        <v>0.04</v>
      </c>
      <c r="C141" s="3">
        <f t="shared" si="6"/>
        <v>4.0804785080726713E-2</v>
      </c>
    </row>
    <row r="142" spans="1:3" x14ac:dyDescent="0.25">
      <c r="A142">
        <v>140</v>
      </c>
      <c r="B142" s="1">
        <v>0.04</v>
      </c>
      <c r="C142" s="3">
        <f t="shared" si="6"/>
        <v>4.0804827851847136E-2</v>
      </c>
    </row>
    <row r="143" spans="1:3" x14ac:dyDescent="0.25">
      <c r="A143">
        <v>141</v>
      </c>
      <c r="B143" s="1">
        <v>0.04</v>
      </c>
      <c r="C143" s="3">
        <f t="shared" si="6"/>
        <v>4.0804870016381667E-2</v>
      </c>
    </row>
    <row r="144" spans="1:3" x14ac:dyDescent="0.25">
      <c r="A144">
        <v>142</v>
      </c>
      <c r="B144" s="1">
        <v>0.04</v>
      </c>
      <c r="C144" s="3">
        <f t="shared" si="6"/>
        <v>4.0804911587177584E-2</v>
      </c>
    </row>
    <row r="145" spans="1:3" x14ac:dyDescent="0.25">
      <c r="A145">
        <v>143</v>
      </c>
      <c r="B145" s="1">
        <v>0.04</v>
      </c>
      <c r="C145" s="3">
        <f t="shared" si="6"/>
        <v>4.0804952576632303E-2</v>
      </c>
    </row>
    <row r="146" spans="1:3" x14ac:dyDescent="0.25">
      <c r="A146">
        <v>144</v>
      </c>
      <c r="B146" s="1">
        <v>0.04</v>
      </c>
      <c r="C146" s="3">
        <f t="shared" si="6"/>
        <v>4.0804992996940737E-2</v>
      </c>
    </row>
    <row r="147" spans="1:3" x14ac:dyDescent="0.25">
      <c r="A147">
        <v>145</v>
      </c>
      <c r="B147" s="1">
        <v>0.04</v>
      </c>
      <c r="C147" s="3">
        <f t="shared" ref="C147:C210" si="7">(1+B147/A147)^A147-1</f>
        <v>4.0805032859813517E-2</v>
      </c>
    </row>
    <row r="148" spans="1:3" x14ac:dyDescent="0.25">
      <c r="A148">
        <v>146</v>
      </c>
      <c r="B148" s="1">
        <v>0.04</v>
      </c>
      <c r="C148" s="3">
        <f t="shared" si="7"/>
        <v>4.080507217670104E-2</v>
      </c>
    </row>
    <row r="149" spans="1:3" x14ac:dyDescent="0.25">
      <c r="A149">
        <v>147</v>
      </c>
      <c r="B149" s="1">
        <v>0.04</v>
      </c>
      <c r="C149" s="3">
        <f t="shared" si="7"/>
        <v>4.0805110958786805E-2</v>
      </c>
    </row>
    <row r="150" spans="1:3" x14ac:dyDescent="0.25">
      <c r="A150">
        <v>148</v>
      </c>
      <c r="B150" s="1">
        <v>0.04</v>
      </c>
      <c r="C150" s="3">
        <f t="shared" si="7"/>
        <v>4.080514921691103E-2</v>
      </c>
    </row>
    <row r="151" spans="1:3" x14ac:dyDescent="0.25">
      <c r="A151">
        <v>149</v>
      </c>
      <c r="B151" s="1">
        <v>0.04</v>
      </c>
      <c r="C151" s="3">
        <f t="shared" si="7"/>
        <v>4.0805186961540674E-2</v>
      </c>
    </row>
    <row r="152" spans="1:3" x14ac:dyDescent="0.25">
      <c r="A152">
        <v>150</v>
      </c>
      <c r="B152" s="1">
        <v>0.04</v>
      </c>
      <c r="C152" s="3">
        <f t="shared" si="7"/>
        <v>4.0805224203037449E-2</v>
      </c>
    </row>
    <row r="153" spans="1:3" x14ac:dyDescent="0.25">
      <c r="A153">
        <v>151</v>
      </c>
      <c r="B153" s="1">
        <v>0.04</v>
      </c>
      <c r="C153" s="3">
        <f t="shared" si="7"/>
        <v>4.0805260951346956E-2</v>
      </c>
    </row>
    <row r="154" spans="1:3" x14ac:dyDescent="0.25">
      <c r="A154">
        <v>152</v>
      </c>
      <c r="B154" s="1">
        <v>0.04</v>
      </c>
      <c r="C154" s="3">
        <f t="shared" si="7"/>
        <v>4.0805297216198744E-2</v>
      </c>
    </row>
    <row r="155" spans="1:3" x14ac:dyDescent="0.25">
      <c r="A155">
        <v>153</v>
      </c>
      <c r="B155" s="1">
        <v>0.04</v>
      </c>
      <c r="C155" s="3">
        <f t="shared" si="7"/>
        <v>4.0805333007099431E-2</v>
      </c>
    </row>
    <row r="156" spans="1:3" x14ac:dyDescent="0.25">
      <c r="A156">
        <v>154</v>
      </c>
      <c r="B156" s="1">
        <v>0.04</v>
      </c>
      <c r="C156" s="3">
        <f t="shared" si="7"/>
        <v>4.0805368333255876E-2</v>
      </c>
    </row>
    <row r="157" spans="1:3" x14ac:dyDescent="0.25">
      <c r="A157">
        <v>155</v>
      </c>
      <c r="B157" s="1">
        <v>0.04</v>
      </c>
      <c r="C157" s="3">
        <f t="shared" si="7"/>
        <v>4.0805403203689306E-2</v>
      </c>
    </row>
    <row r="158" spans="1:3" x14ac:dyDescent="0.25">
      <c r="A158">
        <v>156</v>
      </c>
      <c r="B158" s="1">
        <v>0.04</v>
      </c>
      <c r="C158" s="3">
        <f t="shared" si="7"/>
        <v>4.0805437627133623E-2</v>
      </c>
    </row>
    <row r="159" spans="1:3" x14ac:dyDescent="0.25">
      <c r="A159">
        <v>157</v>
      </c>
      <c r="B159" s="1">
        <v>0.04</v>
      </c>
      <c r="C159" s="3">
        <f t="shared" si="7"/>
        <v>4.0805471612118671E-2</v>
      </c>
    </row>
    <row r="160" spans="1:3" x14ac:dyDescent="0.25">
      <c r="A160">
        <v>158</v>
      </c>
      <c r="B160" s="1">
        <v>0.04</v>
      </c>
      <c r="C160" s="3">
        <f t="shared" si="7"/>
        <v>4.0805505167030853E-2</v>
      </c>
    </row>
    <row r="161" spans="1:3" x14ac:dyDescent="0.25">
      <c r="A161">
        <v>159</v>
      </c>
      <c r="B161" s="1">
        <v>0.04</v>
      </c>
      <c r="C161" s="3">
        <f t="shared" si="7"/>
        <v>4.0805538299898636E-2</v>
      </c>
    </row>
    <row r="162" spans="1:3" x14ac:dyDescent="0.25">
      <c r="A162">
        <v>160</v>
      </c>
      <c r="B162" s="1">
        <v>0.04</v>
      </c>
      <c r="C162" s="3">
        <f t="shared" si="7"/>
        <v>4.0805571018718512E-2</v>
      </c>
    </row>
    <row r="163" spans="1:3" x14ac:dyDescent="0.25">
      <c r="A163">
        <v>161</v>
      </c>
      <c r="B163" s="1">
        <v>0.04</v>
      </c>
      <c r="C163" s="3">
        <f t="shared" si="7"/>
        <v>4.0805603331102169E-2</v>
      </c>
    </row>
    <row r="164" spans="1:3" x14ac:dyDescent="0.25">
      <c r="A164">
        <v>162</v>
      </c>
      <c r="B164" s="1">
        <v>0.04</v>
      </c>
      <c r="C164" s="3">
        <f t="shared" si="7"/>
        <v>4.0805635244706595E-2</v>
      </c>
    </row>
    <row r="165" spans="1:3" x14ac:dyDescent="0.25">
      <c r="A165">
        <v>163</v>
      </c>
      <c r="B165" s="1">
        <v>0.04</v>
      </c>
      <c r="C165" s="3">
        <f t="shared" si="7"/>
        <v>4.0805666766761783E-2</v>
      </c>
    </row>
    <row r="166" spans="1:3" x14ac:dyDescent="0.25">
      <c r="A166">
        <v>164</v>
      </c>
      <c r="B166" s="1">
        <v>0.04</v>
      </c>
      <c r="C166" s="3">
        <f t="shared" si="7"/>
        <v>4.0805697904435112E-2</v>
      </c>
    </row>
    <row r="167" spans="1:3" x14ac:dyDescent="0.25">
      <c r="A167">
        <v>165</v>
      </c>
      <c r="B167" s="1">
        <v>0.04</v>
      </c>
      <c r="C167" s="3">
        <f t="shared" si="7"/>
        <v>4.0805728664755181E-2</v>
      </c>
    </row>
    <row r="168" spans="1:3" x14ac:dyDescent="0.25">
      <c r="A168">
        <v>166</v>
      </c>
      <c r="B168" s="1">
        <v>0.04</v>
      </c>
      <c r="C168" s="3">
        <f t="shared" si="7"/>
        <v>4.0805759054577617E-2</v>
      </c>
    </row>
    <row r="169" spans="1:3" x14ac:dyDescent="0.25">
      <c r="A169">
        <v>167</v>
      </c>
      <c r="B169" s="1">
        <v>0.04</v>
      </c>
      <c r="C169" s="3">
        <f t="shared" si="7"/>
        <v>4.0805789080479604E-2</v>
      </c>
    </row>
    <row r="170" spans="1:3" x14ac:dyDescent="0.25">
      <c r="A170">
        <v>168</v>
      </c>
      <c r="B170" s="1">
        <v>0.04</v>
      </c>
      <c r="C170" s="3">
        <f t="shared" si="7"/>
        <v>4.0805818748943956E-2</v>
      </c>
    </row>
    <row r="171" spans="1:3" x14ac:dyDescent="0.25">
      <c r="A171">
        <v>169</v>
      </c>
      <c r="B171" s="1">
        <v>0.04</v>
      </c>
      <c r="C171" s="3">
        <f t="shared" si="7"/>
        <v>4.0805848066410633E-2</v>
      </c>
    </row>
    <row r="172" spans="1:3" x14ac:dyDescent="0.25">
      <c r="A172">
        <v>170</v>
      </c>
      <c r="B172" s="1">
        <v>0.04</v>
      </c>
      <c r="C172" s="3">
        <f t="shared" si="7"/>
        <v>4.080587703902272E-2</v>
      </c>
    </row>
    <row r="173" spans="1:3" x14ac:dyDescent="0.25">
      <c r="A173">
        <v>171</v>
      </c>
      <c r="B173" s="1">
        <v>0.04</v>
      </c>
      <c r="C173" s="3">
        <f t="shared" si="7"/>
        <v>4.0805905672815612E-2</v>
      </c>
    </row>
    <row r="174" spans="1:3" x14ac:dyDescent="0.25">
      <c r="A174">
        <v>172</v>
      </c>
      <c r="B174" s="1">
        <v>0.04</v>
      </c>
      <c r="C174" s="3">
        <f t="shared" si="7"/>
        <v>4.0805933973697917E-2</v>
      </c>
    </row>
    <row r="175" spans="1:3" x14ac:dyDescent="0.25">
      <c r="A175">
        <v>173</v>
      </c>
      <c r="B175" s="1">
        <v>0.04</v>
      </c>
      <c r="C175" s="3">
        <f t="shared" si="7"/>
        <v>4.0805961947485869E-2</v>
      </c>
    </row>
    <row r="176" spans="1:3" x14ac:dyDescent="0.25">
      <c r="A176">
        <v>174</v>
      </c>
      <c r="B176" s="1">
        <v>0.04</v>
      </c>
      <c r="C176" s="3">
        <f t="shared" si="7"/>
        <v>4.0805989599757231E-2</v>
      </c>
    </row>
    <row r="177" spans="1:3" x14ac:dyDescent="0.25">
      <c r="A177">
        <v>175</v>
      </c>
      <c r="B177" s="1">
        <v>0.04</v>
      </c>
      <c r="C177" s="3">
        <f t="shared" si="7"/>
        <v>4.0806016936063116E-2</v>
      </c>
    </row>
    <row r="178" spans="1:3" x14ac:dyDescent="0.25">
      <c r="A178">
        <v>176</v>
      </c>
      <c r="B178" s="1">
        <v>0.04</v>
      </c>
      <c r="C178" s="3">
        <f t="shared" si="7"/>
        <v>4.0806043961769234E-2</v>
      </c>
    </row>
    <row r="179" spans="1:3" x14ac:dyDescent="0.25">
      <c r="A179">
        <v>177</v>
      </c>
      <c r="B179" s="1">
        <v>0.04</v>
      </c>
      <c r="C179" s="3">
        <f t="shared" si="7"/>
        <v>4.0806070682134488E-2</v>
      </c>
    </row>
    <row r="180" spans="1:3" x14ac:dyDescent="0.25">
      <c r="A180">
        <v>178</v>
      </c>
      <c r="B180" s="1">
        <v>0.04</v>
      </c>
      <c r="C180" s="3">
        <f t="shared" si="7"/>
        <v>4.0806097102324079E-2</v>
      </c>
    </row>
    <row r="181" spans="1:3" x14ac:dyDescent="0.25">
      <c r="A181">
        <v>179</v>
      </c>
      <c r="B181" s="1">
        <v>0.04</v>
      </c>
      <c r="C181" s="3">
        <f t="shared" si="7"/>
        <v>4.0806123227383306E-2</v>
      </c>
    </row>
    <row r="182" spans="1:3" x14ac:dyDescent="0.25">
      <c r="A182">
        <v>180</v>
      </c>
      <c r="B182" s="1">
        <v>0.04</v>
      </c>
      <c r="C182" s="3">
        <f t="shared" si="7"/>
        <v>4.0806149062181385E-2</v>
      </c>
    </row>
    <row r="183" spans="1:3" x14ac:dyDescent="0.25">
      <c r="A183">
        <v>181</v>
      </c>
      <c r="B183" s="1">
        <v>0.04</v>
      </c>
      <c r="C183" s="3">
        <f t="shared" si="7"/>
        <v>4.080617461158087E-2</v>
      </c>
    </row>
    <row r="184" spans="1:3" x14ac:dyDescent="0.25">
      <c r="A184">
        <v>182</v>
      </c>
      <c r="B184" s="1">
        <v>0.04</v>
      </c>
      <c r="C184" s="3">
        <f t="shared" si="7"/>
        <v>4.0806199880272009E-2</v>
      </c>
    </row>
    <row r="185" spans="1:3" x14ac:dyDescent="0.25">
      <c r="A185">
        <v>183</v>
      </c>
      <c r="B185" s="1">
        <v>0.04</v>
      </c>
      <c r="C185" s="3">
        <f t="shared" si="7"/>
        <v>4.0806224872795172E-2</v>
      </c>
    </row>
    <row r="186" spans="1:3" x14ac:dyDescent="0.25">
      <c r="A186">
        <v>184</v>
      </c>
      <c r="B186" s="1">
        <v>0.04</v>
      </c>
      <c r="C186" s="3">
        <f t="shared" si="7"/>
        <v>4.0806249593696498E-2</v>
      </c>
    </row>
    <row r="187" spans="1:3" x14ac:dyDescent="0.25">
      <c r="A187">
        <v>185</v>
      </c>
      <c r="B187" s="1">
        <v>0.04</v>
      </c>
      <c r="C187" s="3">
        <f t="shared" si="7"/>
        <v>4.0806274047428426E-2</v>
      </c>
    </row>
    <row r="188" spans="1:3" x14ac:dyDescent="0.25">
      <c r="A188">
        <v>186</v>
      </c>
      <c r="B188" s="1">
        <v>0.04</v>
      </c>
      <c r="C188" s="3">
        <f t="shared" si="7"/>
        <v>4.0806298238238004E-2</v>
      </c>
    </row>
    <row r="189" spans="1:3" x14ac:dyDescent="0.25">
      <c r="A189">
        <v>187</v>
      </c>
      <c r="B189" s="1">
        <v>0.04</v>
      </c>
      <c r="C189" s="3">
        <f t="shared" si="7"/>
        <v>4.0806322170371834E-2</v>
      </c>
    </row>
    <row r="190" spans="1:3" x14ac:dyDescent="0.25">
      <c r="A190">
        <v>188</v>
      </c>
      <c r="B190" s="1">
        <v>0.04</v>
      </c>
      <c r="C190" s="3">
        <f t="shared" si="7"/>
        <v>4.0806345847941294E-2</v>
      </c>
    </row>
    <row r="191" spans="1:3" x14ac:dyDescent="0.25">
      <c r="A191">
        <v>189</v>
      </c>
      <c r="B191" s="1">
        <v>0.04</v>
      </c>
      <c r="C191" s="3">
        <f t="shared" si="7"/>
        <v>4.080636927492387E-2</v>
      </c>
    </row>
    <row r="192" spans="1:3" x14ac:dyDescent="0.25">
      <c r="A192">
        <v>190</v>
      </c>
      <c r="B192" s="1">
        <v>0.04</v>
      </c>
      <c r="C192" s="3">
        <f t="shared" si="7"/>
        <v>4.0806392455424056E-2</v>
      </c>
    </row>
    <row r="193" spans="1:3" x14ac:dyDescent="0.25">
      <c r="A193">
        <v>191</v>
      </c>
      <c r="B193" s="1">
        <v>0.04</v>
      </c>
      <c r="C193" s="3">
        <f t="shared" si="7"/>
        <v>4.0806415393199291E-2</v>
      </c>
    </row>
    <row r="194" spans="1:3" x14ac:dyDescent="0.25">
      <c r="A194">
        <v>192</v>
      </c>
      <c r="B194" s="1">
        <v>0.04</v>
      </c>
      <c r="C194" s="3">
        <f t="shared" si="7"/>
        <v>4.0806438092097608E-2</v>
      </c>
    </row>
    <row r="195" spans="1:3" x14ac:dyDescent="0.25">
      <c r="A195">
        <v>193</v>
      </c>
      <c r="B195" s="1">
        <v>0.04</v>
      </c>
      <c r="C195" s="3">
        <f t="shared" si="7"/>
        <v>4.0806460555769419E-2</v>
      </c>
    </row>
    <row r="196" spans="1:3" x14ac:dyDescent="0.25">
      <c r="A196">
        <v>194</v>
      </c>
      <c r="B196" s="1">
        <v>0.04</v>
      </c>
      <c r="C196" s="3">
        <f t="shared" si="7"/>
        <v>4.0806482787922205E-2</v>
      </c>
    </row>
    <row r="197" spans="1:3" x14ac:dyDescent="0.25">
      <c r="A197">
        <v>195</v>
      </c>
      <c r="B197" s="1">
        <v>0.04</v>
      </c>
      <c r="C197" s="3">
        <f t="shared" si="7"/>
        <v>4.0806504792088472E-2</v>
      </c>
    </row>
    <row r="198" spans="1:3" x14ac:dyDescent="0.25">
      <c r="A198">
        <v>196</v>
      </c>
      <c r="B198" s="1">
        <v>0.04</v>
      </c>
      <c r="C198" s="3">
        <f t="shared" si="7"/>
        <v>4.0806526571702362E-2</v>
      </c>
    </row>
    <row r="199" spans="1:3" x14ac:dyDescent="0.25">
      <c r="A199">
        <v>197</v>
      </c>
      <c r="B199" s="1">
        <v>0.04</v>
      </c>
      <c r="C199" s="3">
        <f t="shared" si="7"/>
        <v>4.0806548130290166E-2</v>
      </c>
    </row>
    <row r="200" spans="1:3" x14ac:dyDescent="0.25">
      <c r="A200">
        <v>198</v>
      </c>
      <c r="B200" s="1">
        <v>0.04</v>
      </c>
      <c r="C200" s="3">
        <f t="shared" si="7"/>
        <v>4.0806569471095067E-2</v>
      </c>
    </row>
    <row r="201" spans="1:3" x14ac:dyDescent="0.25">
      <c r="A201">
        <v>199</v>
      </c>
      <c r="B201" s="1">
        <v>0.04</v>
      </c>
      <c r="C201" s="3">
        <f t="shared" si="7"/>
        <v>4.0806590597468162E-2</v>
      </c>
    </row>
    <row r="202" spans="1:3" x14ac:dyDescent="0.25">
      <c r="A202">
        <v>200</v>
      </c>
      <c r="B202" s="1">
        <v>0.04</v>
      </c>
      <c r="C202" s="3">
        <f t="shared" si="7"/>
        <v>4.0806611512628876E-2</v>
      </c>
    </row>
    <row r="203" spans="1:3" x14ac:dyDescent="0.25">
      <c r="A203">
        <v>201</v>
      </c>
      <c r="B203" s="1">
        <v>0.04</v>
      </c>
      <c r="C203" s="3">
        <f t="shared" si="7"/>
        <v>4.0806632219703598E-2</v>
      </c>
    </row>
    <row r="204" spans="1:3" x14ac:dyDescent="0.25">
      <c r="A204">
        <v>202</v>
      </c>
      <c r="B204" s="1">
        <v>0.04</v>
      </c>
      <c r="C204" s="3">
        <f t="shared" si="7"/>
        <v>4.0806652721758319E-2</v>
      </c>
    </row>
    <row r="205" spans="1:3" x14ac:dyDescent="0.25">
      <c r="A205">
        <v>203</v>
      </c>
      <c r="B205" s="1">
        <v>0.04</v>
      </c>
      <c r="C205" s="3">
        <f t="shared" si="7"/>
        <v>4.080667302190033E-2</v>
      </c>
    </row>
    <row r="206" spans="1:3" x14ac:dyDescent="0.25">
      <c r="A206">
        <v>204</v>
      </c>
      <c r="B206" s="1">
        <v>0.04</v>
      </c>
      <c r="C206" s="3">
        <f t="shared" si="7"/>
        <v>4.0806693122993343E-2</v>
      </c>
    </row>
    <row r="207" spans="1:3" x14ac:dyDescent="0.25">
      <c r="A207">
        <v>205</v>
      </c>
      <c r="B207" s="1">
        <v>0.04</v>
      </c>
      <c r="C207" s="3">
        <f t="shared" si="7"/>
        <v>4.0806713027989439E-2</v>
      </c>
    </row>
    <row r="208" spans="1:3" x14ac:dyDescent="0.25">
      <c r="A208">
        <v>206</v>
      </c>
      <c r="B208" s="1">
        <v>0.04</v>
      </c>
      <c r="C208" s="3">
        <f t="shared" si="7"/>
        <v>4.0806732739799623E-2</v>
      </c>
    </row>
    <row r="209" spans="1:3" x14ac:dyDescent="0.25">
      <c r="A209">
        <v>207</v>
      </c>
      <c r="B209" s="1">
        <v>0.04</v>
      </c>
      <c r="C209" s="3">
        <f t="shared" si="7"/>
        <v>4.0806752261212109E-2</v>
      </c>
    </row>
    <row r="210" spans="1:3" x14ac:dyDescent="0.25">
      <c r="A210">
        <v>208</v>
      </c>
      <c r="B210" s="1">
        <v>0.04</v>
      </c>
      <c r="C210" s="3">
        <f t="shared" si="7"/>
        <v>4.0806771594860125E-2</v>
      </c>
    </row>
    <row r="211" spans="1:3" x14ac:dyDescent="0.25">
      <c r="A211">
        <v>209</v>
      </c>
      <c r="B211" s="1">
        <v>0.04</v>
      </c>
      <c r="C211" s="3">
        <f t="shared" ref="C211:C274" si="8">(1+B211/A211)^A211-1</f>
        <v>4.0806790743556309E-2</v>
      </c>
    </row>
    <row r="212" spans="1:3" x14ac:dyDescent="0.25">
      <c r="A212">
        <v>210</v>
      </c>
      <c r="B212" s="1">
        <v>0.04</v>
      </c>
      <c r="C212" s="3">
        <f t="shared" si="8"/>
        <v>4.0806809709953429E-2</v>
      </c>
    </row>
    <row r="213" spans="1:3" x14ac:dyDescent="0.25">
      <c r="A213">
        <v>211</v>
      </c>
      <c r="B213" s="1">
        <v>0.04</v>
      </c>
      <c r="C213" s="3">
        <f t="shared" si="8"/>
        <v>4.0806828496571912E-2</v>
      </c>
    </row>
    <row r="214" spans="1:3" x14ac:dyDescent="0.25">
      <c r="A214">
        <v>212</v>
      </c>
      <c r="B214" s="1">
        <v>0.04</v>
      </c>
      <c r="C214" s="3">
        <f t="shared" si="8"/>
        <v>4.0806847105915534E-2</v>
      </c>
    </row>
    <row r="215" spans="1:3" x14ac:dyDescent="0.25">
      <c r="A215">
        <v>213</v>
      </c>
      <c r="B215" s="1">
        <v>0.04</v>
      </c>
      <c r="C215" s="3">
        <f t="shared" si="8"/>
        <v>4.0806865540635728E-2</v>
      </c>
    </row>
    <row r="216" spans="1:3" x14ac:dyDescent="0.25">
      <c r="A216">
        <v>214</v>
      </c>
      <c r="B216" s="1">
        <v>0.04</v>
      </c>
      <c r="C216" s="3">
        <f t="shared" si="8"/>
        <v>4.0806883803027771E-2</v>
      </c>
    </row>
    <row r="217" spans="1:3" x14ac:dyDescent="0.25">
      <c r="A217">
        <v>215</v>
      </c>
      <c r="B217" s="1">
        <v>0.04</v>
      </c>
      <c r="C217" s="3">
        <f t="shared" si="8"/>
        <v>4.0806901895588776E-2</v>
      </c>
    </row>
    <row r="218" spans="1:3" x14ac:dyDescent="0.25">
      <c r="A218">
        <v>216</v>
      </c>
      <c r="B218" s="1">
        <v>0.04</v>
      </c>
      <c r="C218" s="3">
        <f t="shared" si="8"/>
        <v>4.0806919820673082E-2</v>
      </c>
    </row>
    <row r="219" spans="1:3" x14ac:dyDescent="0.25">
      <c r="A219">
        <v>217</v>
      </c>
      <c r="B219" s="1">
        <v>0.04</v>
      </c>
      <c r="C219" s="3">
        <f t="shared" si="8"/>
        <v>4.0806937580511793E-2</v>
      </c>
    </row>
    <row r="220" spans="1:3" x14ac:dyDescent="0.25">
      <c r="A220">
        <v>218</v>
      </c>
      <c r="B220" s="1">
        <v>0.04</v>
      </c>
      <c r="C220" s="3">
        <f t="shared" si="8"/>
        <v>4.0806955177467685E-2</v>
      </c>
    </row>
    <row r="221" spans="1:3" x14ac:dyDescent="0.25">
      <c r="A221">
        <v>219</v>
      </c>
      <c r="B221" s="1">
        <v>0.04</v>
      </c>
      <c r="C221" s="3">
        <f t="shared" si="8"/>
        <v>4.0806972613755432E-2</v>
      </c>
    </row>
    <row r="222" spans="1:3" x14ac:dyDescent="0.25">
      <c r="A222">
        <v>220</v>
      </c>
      <c r="B222" s="1">
        <v>0.04</v>
      </c>
      <c r="C222" s="3">
        <f t="shared" si="8"/>
        <v>4.0806989891553735E-2</v>
      </c>
    </row>
    <row r="223" spans="1:3" x14ac:dyDescent="0.25">
      <c r="A223">
        <v>221</v>
      </c>
      <c r="B223" s="1">
        <v>0.04</v>
      </c>
      <c r="C223" s="3">
        <f t="shared" si="8"/>
        <v>4.0807007012955365E-2</v>
      </c>
    </row>
    <row r="224" spans="1:3" x14ac:dyDescent="0.25">
      <c r="A224">
        <v>222</v>
      </c>
      <c r="B224" s="1">
        <v>0.04</v>
      </c>
      <c r="C224" s="3">
        <f t="shared" si="8"/>
        <v>4.0807023980172108E-2</v>
      </c>
    </row>
    <row r="225" spans="1:3" x14ac:dyDescent="0.25">
      <c r="A225">
        <v>223</v>
      </c>
      <c r="B225" s="1">
        <v>0.04</v>
      </c>
      <c r="C225" s="3">
        <f t="shared" si="8"/>
        <v>4.0807040795188154E-2</v>
      </c>
    </row>
    <row r="226" spans="1:3" x14ac:dyDescent="0.25">
      <c r="A226">
        <v>224</v>
      </c>
      <c r="B226" s="1">
        <v>0.04</v>
      </c>
      <c r="C226" s="3">
        <f t="shared" si="8"/>
        <v>4.080705746013269E-2</v>
      </c>
    </row>
    <row r="227" spans="1:3" x14ac:dyDescent="0.25">
      <c r="A227">
        <v>225</v>
      </c>
      <c r="B227" s="1">
        <v>0.04</v>
      </c>
      <c r="C227" s="3">
        <f t="shared" si="8"/>
        <v>4.0807073976979469E-2</v>
      </c>
    </row>
    <row r="228" spans="1:3" x14ac:dyDescent="0.25">
      <c r="A228">
        <v>226</v>
      </c>
      <c r="B228" s="1">
        <v>0.04</v>
      </c>
      <c r="C228" s="3">
        <f t="shared" si="8"/>
        <v>4.080709034765384E-2</v>
      </c>
    </row>
    <row r="229" spans="1:3" x14ac:dyDescent="0.25">
      <c r="A229">
        <v>227</v>
      </c>
      <c r="B229" s="1">
        <v>0.04</v>
      </c>
      <c r="C229" s="3">
        <f t="shared" si="8"/>
        <v>4.0807106574100471E-2</v>
      </c>
    </row>
    <row r="230" spans="1:3" x14ac:dyDescent="0.25">
      <c r="A230">
        <v>228</v>
      </c>
      <c r="B230" s="1">
        <v>0.04</v>
      </c>
      <c r="C230" s="3">
        <f t="shared" si="8"/>
        <v>4.0807122658229833E-2</v>
      </c>
    </row>
    <row r="231" spans="1:3" x14ac:dyDescent="0.25">
      <c r="A231">
        <v>229</v>
      </c>
      <c r="B231" s="1">
        <v>0.04</v>
      </c>
      <c r="C231" s="3">
        <f t="shared" si="8"/>
        <v>4.0807138601904436E-2</v>
      </c>
    </row>
    <row r="232" spans="1:3" x14ac:dyDescent="0.25">
      <c r="A232">
        <v>230</v>
      </c>
      <c r="B232" s="1">
        <v>0.04</v>
      </c>
      <c r="C232" s="3">
        <f t="shared" si="8"/>
        <v>4.080715440700744E-2</v>
      </c>
    </row>
    <row r="233" spans="1:3" x14ac:dyDescent="0.25">
      <c r="A233">
        <v>231</v>
      </c>
      <c r="B233" s="1">
        <v>0.04</v>
      </c>
      <c r="C233" s="3">
        <f t="shared" si="8"/>
        <v>4.0807170075227939E-2</v>
      </c>
    </row>
    <row r="234" spans="1:3" x14ac:dyDescent="0.25">
      <c r="A234">
        <v>232</v>
      </c>
      <c r="B234" s="1">
        <v>0.04</v>
      </c>
      <c r="C234" s="3">
        <f t="shared" si="8"/>
        <v>4.0807185608381813E-2</v>
      </c>
    </row>
    <row r="235" spans="1:3" x14ac:dyDescent="0.25">
      <c r="A235">
        <v>233</v>
      </c>
      <c r="B235" s="1">
        <v>0.04</v>
      </c>
      <c r="C235" s="3">
        <f t="shared" si="8"/>
        <v>4.0807201008271177E-2</v>
      </c>
    </row>
    <row r="236" spans="1:3" x14ac:dyDescent="0.25">
      <c r="A236">
        <v>234</v>
      </c>
      <c r="B236" s="1">
        <v>0.04</v>
      </c>
      <c r="C236" s="3">
        <f t="shared" si="8"/>
        <v>4.0807216276494751E-2</v>
      </c>
    </row>
    <row r="237" spans="1:3" x14ac:dyDescent="0.25">
      <c r="A237">
        <v>235</v>
      </c>
      <c r="B237" s="1">
        <v>0.04</v>
      </c>
      <c r="C237" s="3">
        <f t="shared" si="8"/>
        <v>4.0807231414822898E-2</v>
      </c>
    </row>
    <row r="238" spans="1:3" x14ac:dyDescent="0.25">
      <c r="A238">
        <v>236</v>
      </c>
      <c r="B238" s="1">
        <v>0.04</v>
      </c>
      <c r="C238" s="3">
        <f t="shared" si="8"/>
        <v>4.0807246424880983E-2</v>
      </c>
    </row>
    <row r="239" spans="1:3" x14ac:dyDescent="0.25">
      <c r="A239">
        <v>237</v>
      </c>
      <c r="B239" s="1">
        <v>0.04</v>
      </c>
      <c r="C239" s="3">
        <f t="shared" si="8"/>
        <v>4.0807261308270393E-2</v>
      </c>
    </row>
    <row r="240" spans="1:3" x14ac:dyDescent="0.25">
      <c r="A240">
        <v>238</v>
      </c>
      <c r="B240" s="1">
        <v>0.04</v>
      </c>
      <c r="C240" s="3">
        <f t="shared" si="8"/>
        <v>4.0807276066585629E-2</v>
      </c>
    </row>
    <row r="241" spans="1:3" x14ac:dyDescent="0.25">
      <c r="A241">
        <v>239</v>
      </c>
      <c r="B241" s="1">
        <v>0.04</v>
      </c>
      <c r="C241" s="3">
        <f t="shared" si="8"/>
        <v>4.0807290701443399E-2</v>
      </c>
    </row>
    <row r="242" spans="1:3" x14ac:dyDescent="0.25">
      <c r="A242">
        <v>240</v>
      </c>
      <c r="B242" s="1">
        <v>0.04</v>
      </c>
      <c r="C242" s="3">
        <f t="shared" si="8"/>
        <v>4.0807305214364931E-2</v>
      </c>
    </row>
    <row r="243" spans="1:3" x14ac:dyDescent="0.25">
      <c r="A243">
        <v>241</v>
      </c>
      <c r="B243" s="1">
        <v>0.04</v>
      </c>
      <c r="C243" s="3">
        <f t="shared" si="8"/>
        <v>4.0807319606818604E-2</v>
      </c>
    </row>
    <row r="244" spans="1:3" x14ac:dyDescent="0.25">
      <c r="A244">
        <v>242</v>
      </c>
      <c r="B244" s="1">
        <v>0.04</v>
      </c>
      <c r="C244" s="3">
        <f t="shared" si="8"/>
        <v>4.0807333880392704E-2</v>
      </c>
    </row>
    <row r="245" spans="1:3" x14ac:dyDescent="0.25">
      <c r="A245">
        <v>243</v>
      </c>
      <c r="B245" s="1">
        <v>0.04</v>
      </c>
      <c r="C245" s="3">
        <f t="shared" si="8"/>
        <v>4.0807348036462576E-2</v>
      </c>
    </row>
    <row r="246" spans="1:3" x14ac:dyDescent="0.25">
      <c r="A246">
        <v>244</v>
      </c>
      <c r="B246" s="1">
        <v>0.04</v>
      </c>
      <c r="C246" s="3">
        <f t="shared" si="8"/>
        <v>4.0807362076530795E-2</v>
      </c>
    </row>
    <row r="247" spans="1:3" x14ac:dyDescent="0.25">
      <c r="A247">
        <v>245</v>
      </c>
      <c r="B247" s="1">
        <v>0.04</v>
      </c>
      <c r="C247" s="3">
        <f t="shared" si="8"/>
        <v>4.0807376002036655E-2</v>
      </c>
    </row>
    <row r="248" spans="1:3" x14ac:dyDescent="0.25">
      <c r="A248">
        <v>246</v>
      </c>
      <c r="B248" s="1">
        <v>0.04</v>
      </c>
      <c r="C248" s="3">
        <f t="shared" si="8"/>
        <v>4.080738981429044E-2</v>
      </c>
    </row>
    <row r="249" spans="1:3" x14ac:dyDescent="0.25">
      <c r="A249">
        <v>247</v>
      </c>
      <c r="B249" s="1">
        <v>0.04</v>
      </c>
      <c r="C249" s="3">
        <f t="shared" si="8"/>
        <v>4.0807403514713458E-2</v>
      </c>
    </row>
    <row r="250" spans="1:3" x14ac:dyDescent="0.25">
      <c r="A250">
        <v>248</v>
      </c>
      <c r="B250" s="1">
        <v>0.04</v>
      </c>
      <c r="C250" s="3">
        <f t="shared" si="8"/>
        <v>4.0807417104666399E-2</v>
      </c>
    </row>
    <row r="251" spans="1:3" x14ac:dyDescent="0.25">
      <c r="A251">
        <v>249</v>
      </c>
      <c r="B251" s="1">
        <v>0.04</v>
      </c>
      <c r="C251" s="3">
        <f t="shared" si="8"/>
        <v>4.0807430585474425E-2</v>
      </c>
    </row>
    <row r="252" spans="1:3" x14ac:dyDescent="0.25">
      <c r="A252">
        <v>250</v>
      </c>
      <c r="B252" s="1">
        <v>0.04</v>
      </c>
      <c r="C252" s="3">
        <f t="shared" si="8"/>
        <v>4.0807443958433387E-2</v>
      </c>
    </row>
    <row r="253" spans="1:3" x14ac:dyDescent="0.25">
      <c r="A253">
        <v>251</v>
      </c>
      <c r="B253" s="1">
        <v>0.04</v>
      </c>
      <c r="C253" s="3">
        <f t="shared" si="8"/>
        <v>4.0807457224912858E-2</v>
      </c>
    </row>
    <row r="254" spans="1:3" x14ac:dyDescent="0.25">
      <c r="A254">
        <v>252</v>
      </c>
      <c r="B254" s="1">
        <v>0.04</v>
      </c>
      <c r="C254" s="3">
        <f t="shared" si="8"/>
        <v>4.0807470386056144E-2</v>
      </c>
    </row>
    <row r="255" spans="1:3" x14ac:dyDescent="0.25">
      <c r="A255">
        <v>253</v>
      </c>
      <c r="B255" s="1">
        <v>0.04</v>
      </c>
      <c r="C255" s="3">
        <f t="shared" si="8"/>
        <v>4.0807483443202175E-2</v>
      </c>
    </row>
    <row r="256" spans="1:3" x14ac:dyDescent="0.25">
      <c r="A256">
        <v>254</v>
      </c>
      <c r="B256" s="1">
        <v>0.04</v>
      </c>
      <c r="C256" s="3">
        <f t="shared" si="8"/>
        <v>4.0807496397507581E-2</v>
      </c>
    </row>
    <row r="257" spans="1:3" x14ac:dyDescent="0.25">
      <c r="A257">
        <v>255</v>
      </c>
      <c r="B257" s="1">
        <v>0.04</v>
      </c>
      <c r="C257" s="3">
        <f t="shared" si="8"/>
        <v>4.0807509250254004E-2</v>
      </c>
    </row>
    <row r="258" spans="1:3" x14ac:dyDescent="0.25">
      <c r="A258">
        <v>256</v>
      </c>
      <c r="B258" s="1">
        <v>0.04</v>
      </c>
      <c r="C258" s="3">
        <f t="shared" si="8"/>
        <v>4.0807522002592522E-2</v>
      </c>
    </row>
    <row r="259" spans="1:3" x14ac:dyDescent="0.25">
      <c r="A259">
        <v>257</v>
      </c>
      <c r="B259" s="1">
        <v>0.04</v>
      </c>
      <c r="C259" s="3">
        <f t="shared" si="8"/>
        <v>4.080753465568443E-2</v>
      </c>
    </row>
    <row r="260" spans="1:3" x14ac:dyDescent="0.25">
      <c r="A260">
        <v>258</v>
      </c>
      <c r="B260" s="1">
        <v>0.04</v>
      </c>
      <c r="C260" s="3">
        <f t="shared" si="8"/>
        <v>4.0807547210737871E-2</v>
      </c>
    </row>
    <row r="261" spans="1:3" x14ac:dyDescent="0.25">
      <c r="A261">
        <v>259</v>
      </c>
      <c r="B261" s="1">
        <v>0.04</v>
      </c>
      <c r="C261" s="3">
        <f t="shared" si="8"/>
        <v>4.0807559668786908E-2</v>
      </c>
    </row>
    <row r="262" spans="1:3" x14ac:dyDescent="0.25">
      <c r="A262">
        <v>260</v>
      </c>
      <c r="B262" s="1">
        <v>0.04</v>
      </c>
      <c r="C262" s="3">
        <f t="shared" si="8"/>
        <v>4.0807572031051675E-2</v>
      </c>
    </row>
    <row r="263" spans="1:3" x14ac:dyDescent="0.25">
      <c r="A263">
        <v>261</v>
      </c>
      <c r="B263" s="1">
        <v>0.04</v>
      </c>
      <c r="C263" s="3">
        <f t="shared" si="8"/>
        <v>4.0807584298615751E-2</v>
      </c>
    </row>
    <row r="264" spans="1:3" x14ac:dyDescent="0.25">
      <c r="A264">
        <v>262</v>
      </c>
      <c r="B264" s="1">
        <v>0.04</v>
      </c>
      <c r="C264" s="3">
        <f t="shared" si="8"/>
        <v>4.080759647250165E-2</v>
      </c>
    </row>
    <row r="265" spans="1:3" x14ac:dyDescent="0.25">
      <c r="A265">
        <v>263</v>
      </c>
      <c r="B265" s="1">
        <v>0.04</v>
      </c>
      <c r="C265" s="3">
        <f t="shared" si="8"/>
        <v>4.0807608553837804E-2</v>
      </c>
    </row>
    <row r="266" spans="1:3" x14ac:dyDescent="0.25">
      <c r="A266">
        <v>264</v>
      </c>
      <c r="B266" s="1">
        <v>0.04</v>
      </c>
      <c r="C266" s="3">
        <f t="shared" si="8"/>
        <v>4.080762054368603E-2</v>
      </c>
    </row>
    <row r="267" spans="1:3" x14ac:dyDescent="0.25">
      <c r="A267">
        <v>265</v>
      </c>
      <c r="B267" s="1">
        <v>0.04</v>
      </c>
      <c r="C267" s="3">
        <f t="shared" si="8"/>
        <v>4.080763244297847E-2</v>
      </c>
    </row>
    <row r="268" spans="1:3" x14ac:dyDescent="0.25">
      <c r="A268">
        <v>266</v>
      </c>
      <c r="B268" s="1">
        <v>0.04</v>
      </c>
      <c r="C268" s="3">
        <f t="shared" si="8"/>
        <v>4.080764425289285E-2</v>
      </c>
    </row>
    <row r="269" spans="1:3" x14ac:dyDescent="0.25">
      <c r="A269">
        <v>267</v>
      </c>
      <c r="B269" s="1">
        <v>0.04</v>
      </c>
      <c r="C269" s="3">
        <f t="shared" si="8"/>
        <v>4.0807655974338219E-2</v>
      </c>
    </row>
    <row r="270" spans="1:3" x14ac:dyDescent="0.25">
      <c r="A270">
        <v>268</v>
      </c>
      <c r="B270" s="1">
        <v>0.04</v>
      </c>
      <c r="C270" s="3">
        <f t="shared" si="8"/>
        <v>4.0807667608286913E-2</v>
      </c>
    </row>
    <row r="271" spans="1:3" x14ac:dyDescent="0.25">
      <c r="A271">
        <v>269</v>
      </c>
      <c r="B271" s="1">
        <v>0.04</v>
      </c>
      <c r="C271" s="3">
        <f t="shared" si="8"/>
        <v>4.0807679155769661E-2</v>
      </c>
    </row>
    <row r="272" spans="1:3" x14ac:dyDescent="0.25">
      <c r="A272">
        <v>270</v>
      </c>
      <c r="B272" s="1">
        <v>0.04</v>
      </c>
      <c r="C272" s="3">
        <f t="shared" si="8"/>
        <v>4.0807690617749914E-2</v>
      </c>
    </row>
    <row r="273" spans="1:3" x14ac:dyDescent="0.25">
      <c r="A273">
        <v>271</v>
      </c>
      <c r="B273" s="1">
        <v>0.04</v>
      </c>
      <c r="C273" s="3">
        <f t="shared" si="8"/>
        <v>4.0807701995069223E-2</v>
      </c>
    </row>
    <row r="274" spans="1:3" x14ac:dyDescent="0.25">
      <c r="A274">
        <v>272</v>
      </c>
      <c r="B274" s="1">
        <v>0.04</v>
      </c>
      <c r="C274" s="3">
        <f t="shared" si="8"/>
        <v>4.0807713288849357E-2</v>
      </c>
    </row>
    <row r="275" spans="1:3" x14ac:dyDescent="0.25">
      <c r="A275">
        <v>273</v>
      </c>
      <c r="B275" s="1">
        <v>0.04</v>
      </c>
      <c r="C275" s="3">
        <f t="shared" ref="C275:C338" si="9">(1+B275/A275)^A275-1</f>
        <v>4.0807724499766662E-2</v>
      </c>
    </row>
    <row r="276" spans="1:3" x14ac:dyDescent="0.25">
      <c r="A276">
        <v>274</v>
      </c>
      <c r="B276" s="1">
        <v>0.04</v>
      </c>
      <c r="C276" s="3">
        <f t="shared" si="9"/>
        <v>4.0807735628973996E-2</v>
      </c>
    </row>
    <row r="277" spans="1:3" x14ac:dyDescent="0.25">
      <c r="A277">
        <v>275</v>
      </c>
      <c r="B277" s="1">
        <v>0.04</v>
      </c>
      <c r="C277" s="3">
        <f t="shared" si="9"/>
        <v>4.0807746677177459E-2</v>
      </c>
    </row>
    <row r="278" spans="1:3" x14ac:dyDescent="0.25">
      <c r="A278">
        <v>276</v>
      </c>
      <c r="B278" s="1">
        <v>0.04</v>
      </c>
      <c r="C278" s="3">
        <f t="shared" si="9"/>
        <v>4.0807757645419773E-2</v>
      </c>
    </row>
    <row r="279" spans="1:3" x14ac:dyDescent="0.25">
      <c r="A279">
        <v>277</v>
      </c>
      <c r="B279" s="1">
        <v>0.04</v>
      </c>
      <c r="C279" s="3">
        <f t="shared" si="9"/>
        <v>4.0807768534375288E-2</v>
      </c>
    </row>
    <row r="280" spans="1:3" x14ac:dyDescent="0.25">
      <c r="A280">
        <v>278</v>
      </c>
      <c r="B280" s="1">
        <v>0.04</v>
      </c>
      <c r="C280" s="3">
        <f t="shared" si="9"/>
        <v>4.0807779345021E-2</v>
      </c>
    </row>
    <row r="281" spans="1:3" x14ac:dyDescent="0.25">
      <c r="A281">
        <v>279</v>
      </c>
      <c r="B281" s="1">
        <v>0.04</v>
      </c>
      <c r="C281" s="3">
        <f t="shared" si="9"/>
        <v>4.0807790078221551E-2</v>
      </c>
    </row>
    <row r="282" spans="1:3" x14ac:dyDescent="0.25">
      <c r="A282">
        <v>280</v>
      </c>
      <c r="B282" s="1">
        <v>0.04</v>
      </c>
      <c r="C282" s="3">
        <f t="shared" si="9"/>
        <v>4.0807800734761424E-2</v>
      </c>
    </row>
    <row r="283" spans="1:3" x14ac:dyDescent="0.25">
      <c r="A283">
        <v>281</v>
      </c>
      <c r="B283" s="1">
        <v>0.04</v>
      </c>
      <c r="C283" s="3">
        <f t="shared" si="9"/>
        <v>4.0807811315388243E-2</v>
      </c>
    </row>
    <row r="284" spans="1:3" x14ac:dyDescent="0.25">
      <c r="A284">
        <v>282</v>
      </c>
      <c r="B284" s="1">
        <v>0.04</v>
      </c>
      <c r="C284" s="3">
        <f t="shared" si="9"/>
        <v>4.0807821821077228E-2</v>
      </c>
    </row>
    <row r="285" spans="1:3" x14ac:dyDescent="0.25">
      <c r="A285">
        <v>283</v>
      </c>
      <c r="B285" s="1">
        <v>0.04</v>
      </c>
      <c r="C285" s="3">
        <f t="shared" si="9"/>
        <v>4.0807832252522713E-2</v>
      </c>
    </row>
    <row r="286" spans="1:3" x14ac:dyDescent="0.25">
      <c r="A286">
        <v>284</v>
      </c>
      <c r="B286" s="1">
        <v>0.04</v>
      </c>
      <c r="C286" s="3">
        <f t="shared" si="9"/>
        <v>4.0807842610435019E-2</v>
      </c>
    </row>
    <row r="287" spans="1:3" x14ac:dyDescent="0.25">
      <c r="A287">
        <v>285</v>
      </c>
      <c r="B287" s="1">
        <v>0.04</v>
      </c>
      <c r="C287" s="3">
        <f t="shared" si="9"/>
        <v>4.0807852895684338E-2</v>
      </c>
    </row>
    <row r="288" spans="1:3" x14ac:dyDescent="0.25">
      <c r="A288">
        <v>286</v>
      </c>
      <c r="B288" s="1">
        <v>0.04</v>
      </c>
      <c r="C288" s="3">
        <f t="shared" si="9"/>
        <v>4.0807863109058706E-2</v>
      </c>
    </row>
    <row r="289" spans="1:3" x14ac:dyDescent="0.25">
      <c r="A289">
        <v>287</v>
      </c>
      <c r="B289" s="1">
        <v>0.04</v>
      </c>
      <c r="C289" s="3">
        <f t="shared" si="9"/>
        <v>4.0807873251238691E-2</v>
      </c>
    </row>
    <row r="290" spans="1:3" x14ac:dyDescent="0.25">
      <c r="A290">
        <v>288</v>
      </c>
      <c r="B290" s="1">
        <v>0.04</v>
      </c>
      <c r="C290" s="3">
        <f t="shared" si="9"/>
        <v>4.0807883323051186E-2</v>
      </c>
    </row>
    <row r="291" spans="1:3" x14ac:dyDescent="0.25">
      <c r="A291">
        <v>289</v>
      </c>
      <c r="B291" s="1">
        <v>0.04</v>
      </c>
      <c r="C291" s="3">
        <f t="shared" si="9"/>
        <v>4.0807893325079725E-2</v>
      </c>
    </row>
    <row r="292" spans="1:3" x14ac:dyDescent="0.25">
      <c r="A292">
        <v>290</v>
      </c>
      <c r="B292" s="1">
        <v>0.04</v>
      </c>
      <c r="C292" s="3">
        <f t="shared" si="9"/>
        <v>4.0807903258178513E-2</v>
      </c>
    </row>
    <row r="293" spans="1:3" x14ac:dyDescent="0.25">
      <c r="A293">
        <v>291</v>
      </c>
      <c r="B293" s="1">
        <v>0.04</v>
      </c>
      <c r="C293" s="3">
        <f t="shared" si="9"/>
        <v>4.0807913123017681E-2</v>
      </c>
    </row>
    <row r="294" spans="1:3" x14ac:dyDescent="0.25">
      <c r="A294">
        <v>292</v>
      </c>
      <c r="B294" s="1">
        <v>0.04</v>
      </c>
      <c r="C294" s="3">
        <f t="shared" si="9"/>
        <v>4.0807922920282236E-2</v>
      </c>
    </row>
    <row r="295" spans="1:3" x14ac:dyDescent="0.25">
      <c r="A295">
        <v>293</v>
      </c>
      <c r="B295" s="1">
        <v>0.04</v>
      </c>
      <c r="C295" s="3">
        <f t="shared" si="9"/>
        <v>4.080793265075644E-2</v>
      </c>
    </row>
    <row r="296" spans="1:3" x14ac:dyDescent="0.25">
      <c r="A296">
        <v>294</v>
      </c>
      <c r="B296" s="1">
        <v>0.04</v>
      </c>
      <c r="C296" s="3">
        <f t="shared" si="9"/>
        <v>4.0807942314974754E-2</v>
      </c>
    </row>
    <row r="297" spans="1:3" x14ac:dyDescent="0.25">
      <c r="A297">
        <v>295</v>
      </c>
      <c r="B297" s="1">
        <v>0.04</v>
      </c>
      <c r="C297" s="3">
        <f t="shared" si="9"/>
        <v>4.0807951913653717E-2</v>
      </c>
    </row>
    <row r="298" spans="1:3" x14ac:dyDescent="0.25">
      <c r="A298">
        <v>296</v>
      </c>
      <c r="B298" s="1">
        <v>0.04</v>
      </c>
      <c r="C298" s="3">
        <f t="shared" si="9"/>
        <v>4.0807961447481E-2</v>
      </c>
    </row>
    <row r="299" spans="1:3" x14ac:dyDescent="0.25">
      <c r="A299">
        <v>297</v>
      </c>
      <c r="B299" s="1">
        <v>0.04</v>
      </c>
      <c r="C299" s="3">
        <f t="shared" si="9"/>
        <v>4.0807970917177583E-2</v>
      </c>
    </row>
    <row r="300" spans="1:3" x14ac:dyDescent="0.25">
      <c r="A300">
        <v>298</v>
      </c>
      <c r="B300" s="1">
        <v>0.04</v>
      </c>
      <c r="C300" s="3">
        <f t="shared" si="9"/>
        <v>4.0807980323269044E-2</v>
      </c>
    </row>
    <row r="301" spans="1:3" x14ac:dyDescent="0.25">
      <c r="A301">
        <v>299</v>
      </c>
      <c r="B301" s="1">
        <v>0.04</v>
      </c>
      <c r="C301" s="3">
        <f t="shared" si="9"/>
        <v>4.0807989666438838E-2</v>
      </c>
    </row>
    <row r="302" spans="1:3" x14ac:dyDescent="0.25">
      <c r="A302">
        <v>300</v>
      </c>
      <c r="B302" s="1">
        <v>0.04</v>
      </c>
      <c r="C302" s="3">
        <f t="shared" si="9"/>
        <v>4.080799894735887E-2</v>
      </c>
    </row>
    <row r="303" spans="1:3" x14ac:dyDescent="0.25">
      <c r="A303">
        <v>301</v>
      </c>
      <c r="B303" s="1">
        <v>0.04</v>
      </c>
      <c r="C303" s="3">
        <f t="shared" si="9"/>
        <v>4.0808008166618226E-2</v>
      </c>
    </row>
    <row r="304" spans="1:3" x14ac:dyDescent="0.25">
      <c r="A304">
        <v>302</v>
      </c>
      <c r="B304" s="1">
        <v>0.04</v>
      </c>
      <c r="C304" s="3">
        <f t="shared" si="9"/>
        <v>4.0808017324835077E-2</v>
      </c>
    </row>
    <row r="305" spans="1:3" x14ac:dyDescent="0.25">
      <c r="A305">
        <v>303</v>
      </c>
      <c r="B305" s="1">
        <v>0.04</v>
      </c>
      <c r="C305" s="3">
        <f t="shared" si="9"/>
        <v>4.0808026422558985E-2</v>
      </c>
    </row>
    <row r="306" spans="1:3" x14ac:dyDescent="0.25">
      <c r="A306">
        <v>304</v>
      </c>
      <c r="B306" s="1">
        <v>0.04</v>
      </c>
      <c r="C306" s="3">
        <f t="shared" si="9"/>
        <v>4.080803546049272E-2</v>
      </c>
    </row>
    <row r="307" spans="1:3" x14ac:dyDescent="0.25">
      <c r="A307">
        <v>305</v>
      </c>
      <c r="B307" s="1">
        <v>0.04</v>
      </c>
      <c r="C307" s="3">
        <f t="shared" si="9"/>
        <v>4.0808044439129221E-2</v>
      </c>
    </row>
    <row r="308" spans="1:3" x14ac:dyDescent="0.25">
      <c r="A308">
        <v>306</v>
      </c>
      <c r="B308" s="1">
        <v>0.04</v>
      </c>
      <c r="C308" s="3">
        <f t="shared" si="9"/>
        <v>4.0808053359117302E-2</v>
      </c>
    </row>
    <row r="309" spans="1:3" x14ac:dyDescent="0.25">
      <c r="A309">
        <v>307</v>
      </c>
      <c r="B309" s="1">
        <v>0.04</v>
      </c>
      <c r="C309" s="3">
        <f t="shared" si="9"/>
        <v>4.0808062221038499E-2</v>
      </c>
    </row>
    <row r="310" spans="1:3" x14ac:dyDescent="0.25">
      <c r="A310">
        <v>308</v>
      </c>
      <c r="B310" s="1">
        <v>0.04</v>
      </c>
      <c r="C310" s="3">
        <f t="shared" si="9"/>
        <v>4.0808071025359105E-2</v>
      </c>
    </row>
    <row r="311" spans="1:3" x14ac:dyDescent="0.25">
      <c r="A311">
        <v>309</v>
      </c>
      <c r="B311" s="1">
        <v>0.04</v>
      </c>
      <c r="C311" s="3">
        <f t="shared" si="9"/>
        <v>4.0808079772661765E-2</v>
      </c>
    </row>
    <row r="312" spans="1:3" x14ac:dyDescent="0.25">
      <c r="A312">
        <v>310</v>
      </c>
      <c r="B312" s="1">
        <v>0.04</v>
      </c>
      <c r="C312" s="3">
        <f t="shared" si="9"/>
        <v>4.0808088463589742E-2</v>
      </c>
    </row>
    <row r="313" spans="1:3" x14ac:dyDescent="0.25">
      <c r="A313">
        <v>311</v>
      </c>
      <c r="B313" s="1">
        <v>0.04</v>
      </c>
      <c r="C313" s="3">
        <f t="shared" si="9"/>
        <v>4.0808097098638418E-2</v>
      </c>
    </row>
    <row r="314" spans="1:3" x14ac:dyDescent="0.25">
      <c r="A314">
        <v>312</v>
      </c>
      <c r="B314" s="1">
        <v>0.04</v>
      </c>
      <c r="C314" s="3">
        <f t="shared" si="9"/>
        <v>4.0808105678351803E-2</v>
      </c>
    </row>
    <row r="315" spans="1:3" x14ac:dyDescent="0.25">
      <c r="A315">
        <v>313</v>
      </c>
      <c r="B315" s="1">
        <v>0.04</v>
      </c>
      <c r="C315" s="3">
        <f t="shared" si="9"/>
        <v>4.0808114203171986E-2</v>
      </c>
    </row>
    <row r="316" spans="1:3" x14ac:dyDescent="0.25">
      <c r="A316">
        <v>314</v>
      </c>
      <c r="B316" s="1">
        <v>0.04</v>
      </c>
      <c r="C316" s="3">
        <f t="shared" si="9"/>
        <v>4.0808122673760883E-2</v>
      </c>
    </row>
    <row r="317" spans="1:3" x14ac:dyDescent="0.25">
      <c r="A317">
        <v>315</v>
      </c>
      <c r="B317" s="1">
        <v>0.04</v>
      </c>
      <c r="C317" s="3">
        <f t="shared" si="9"/>
        <v>4.080813109056014E-2</v>
      </c>
    </row>
    <row r="318" spans="1:3" x14ac:dyDescent="0.25">
      <c r="A318">
        <v>316</v>
      </c>
      <c r="B318" s="1">
        <v>0.04</v>
      </c>
      <c r="C318" s="3">
        <f t="shared" si="9"/>
        <v>4.0808139454106218E-2</v>
      </c>
    </row>
    <row r="319" spans="1:3" x14ac:dyDescent="0.25">
      <c r="A319">
        <v>317</v>
      </c>
      <c r="B319" s="1">
        <v>0.04</v>
      </c>
      <c r="C319" s="3">
        <f t="shared" si="9"/>
        <v>4.0808147764822778E-2</v>
      </c>
    </row>
    <row r="320" spans="1:3" x14ac:dyDescent="0.25">
      <c r="A320">
        <v>318</v>
      </c>
      <c r="B320" s="1">
        <v>0.04</v>
      </c>
      <c r="C320" s="3">
        <f t="shared" si="9"/>
        <v>4.0808156023340869E-2</v>
      </c>
    </row>
    <row r="321" spans="1:3" x14ac:dyDescent="0.25">
      <c r="A321">
        <v>319</v>
      </c>
      <c r="B321" s="1">
        <v>0.04</v>
      </c>
      <c r="C321" s="3">
        <f t="shared" si="9"/>
        <v>4.080816423011413E-2</v>
      </c>
    </row>
    <row r="322" spans="1:3" x14ac:dyDescent="0.25">
      <c r="A322">
        <v>320</v>
      </c>
      <c r="B322" s="1">
        <v>0.04</v>
      </c>
      <c r="C322" s="3">
        <f t="shared" si="9"/>
        <v>4.0808172385486507E-2</v>
      </c>
    </row>
    <row r="323" spans="1:3" x14ac:dyDescent="0.25">
      <c r="A323">
        <v>321</v>
      </c>
      <c r="B323" s="1">
        <v>0.04</v>
      </c>
      <c r="C323" s="3">
        <f t="shared" si="9"/>
        <v>4.0808180490200963E-2</v>
      </c>
    </row>
    <row r="324" spans="1:3" x14ac:dyDescent="0.25">
      <c r="A324">
        <v>322</v>
      </c>
      <c r="B324" s="1">
        <v>0.04</v>
      </c>
      <c r="C324" s="3">
        <f t="shared" si="9"/>
        <v>4.0808188544474211E-2</v>
      </c>
    </row>
    <row r="325" spans="1:3" x14ac:dyDescent="0.25">
      <c r="A325">
        <v>323</v>
      </c>
      <c r="B325" s="1">
        <v>0.04</v>
      </c>
      <c r="C325" s="3">
        <f t="shared" si="9"/>
        <v>4.0808196548872688E-2</v>
      </c>
    </row>
    <row r="326" spans="1:3" x14ac:dyDescent="0.25">
      <c r="A326">
        <v>324</v>
      </c>
      <c r="B326" s="1">
        <v>0.04</v>
      </c>
      <c r="C326" s="3">
        <f t="shared" si="9"/>
        <v>4.0808204503898216E-2</v>
      </c>
    </row>
    <row r="327" spans="1:3" x14ac:dyDescent="0.25">
      <c r="A327">
        <v>325</v>
      </c>
      <c r="B327" s="1">
        <v>0.04</v>
      </c>
      <c r="C327" s="3">
        <f t="shared" si="9"/>
        <v>4.0808212409962019E-2</v>
      </c>
    </row>
    <row r="328" spans="1:3" x14ac:dyDescent="0.25">
      <c r="A328">
        <v>326</v>
      </c>
      <c r="B328" s="1">
        <v>0.04</v>
      </c>
      <c r="C328" s="3">
        <f t="shared" si="9"/>
        <v>4.080822026756481E-2</v>
      </c>
    </row>
    <row r="329" spans="1:3" x14ac:dyDescent="0.25">
      <c r="A329">
        <v>327</v>
      </c>
      <c r="B329" s="1">
        <v>0.04</v>
      </c>
      <c r="C329" s="3">
        <f t="shared" si="9"/>
        <v>4.0808228077041653E-2</v>
      </c>
    </row>
    <row r="330" spans="1:3" x14ac:dyDescent="0.25">
      <c r="A330">
        <v>328</v>
      </c>
      <c r="B330" s="1">
        <v>0.04</v>
      </c>
      <c r="C330" s="3">
        <f t="shared" si="9"/>
        <v>4.0808235838956541E-2</v>
      </c>
    </row>
    <row r="331" spans="1:3" x14ac:dyDescent="0.25">
      <c r="A331">
        <v>329</v>
      </c>
      <c r="B331" s="1">
        <v>0.04</v>
      </c>
      <c r="C331" s="3">
        <f t="shared" si="9"/>
        <v>4.0808243553712042E-2</v>
      </c>
    </row>
    <row r="332" spans="1:3" x14ac:dyDescent="0.25">
      <c r="A332">
        <v>330</v>
      </c>
      <c r="B332" s="1">
        <v>0.04</v>
      </c>
      <c r="C332" s="3">
        <f t="shared" si="9"/>
        <v>4.0808251221725378E-2</v>
      </c>
    </row>
    <row r="333" spans="1:3" x14ac:dyDescent="0.25">
      <c r="A333">
        <v>331</v>
      </c>
      <c r="B333" s="1">
        <v>0.04</v>
      </c>
      <c r="C333" s="3">
        <f t="shared" si="9"/>
        <v>4.0808258843305412E-2</v>
      </c>
    </row>
    <row r="334" spans="1:3" x14ac:dyDescent="0.25">
      <c r="A334">
        <v>332</v>
      </c>
      <c r="B334" s="1">
        <v>0.04</v>
      </c>
      <c r="C334" s="3">
        <f t="shared" si="9"/>
        <v>4.0808266419038342E-2</v>
      </c>
    </row>
    <row r="335" spans="1:3" x14ac:dyDescent="0.25">
      <c r="A335">
        <v>333</v>
      </c>
      <c r="B335" s="1">
        <v>0.04</v>
      </c>
      <c r="C335" s="3">
        <f t="shared" si="9"/>
        <v>4.080827394932629E-2</v>
      </c>
    </row>
    <row r="336" spans="1:3" x14ac:dyDescent="0.25">
      <c r="A336">
        <v>334</v>
      </c>
      <c r="B336" s="1">
        <v>0.04</v>
      </c>
      <c r="C336" s="3">
        <f t="shared" si="9"/>
        <v>4.0808281434452809E-2</v>
      </c>
    </row>
    <row r="337" spans="1:3" x14ac:dyDescent="0.25">
      <c r="A337">
        <v>335</v>
      </c>
      <c r="B337" s="1">
        <v>0.04</v>
      </c>
      <c r="C337" s="3">
        <f t="shared" si="9"/>
        <v>4.0808288874914833E-2</v>
      </c>
    </row>
    <row r="338" spans="1:3" x14ac:dyDescent="0.25">
      <c r="A338">
        <v>336</v>
      </c>
      <c r="B338" s="1">
        <v>0.04</v>
      </c>
      <c r="C338" s="3">
        <f t="shared" si="9"/>
        <v>4.0808296271082733E-2</v>
      </c>
    </row>
    <row r="339" spans="1:3" x14ac:dyDescent="0.25">
      <c r="A339">
        <v>337</v>
      </c>
      <c r="B339" s="1">
        <v>0.04</v>
      </c>
      <c r="C339" s="3">
        <f t="shared" ref="C339:C355" si="10">(1+B339/A339)^A339-1</f>
        <v>4.0808303623368181E-2</v>
      </c>
    </row>
    <row r="340" spans="1:3" x14ac:dyDescent="0.25">
      <c r="A340">
        <v>338</v>
      </c>
      <c r="B340" s="1">
        <v>0.04</v>
      </c>
      <c r="C340" s="3">
        <f t="shared" si="10"/>
        <v>4.0808310932191283E-2</v>
      </c>
    </row>
    <row r="341" spans="1:3" x14ac:dyDescent="0.25">
      <c r="A341">
        <v>339</v>
      </c>
      <c r="B341" s="1">
        <v>0.04</v>
      </c>
      <c r="C341" s="3">
        <f t="shared" si="10"/>
        <v>4.0808318197835591E-2</v>
      </c>
    </row>
    <row r="342" spans="1:3" x14ac:dyDescent="0.25">
      <c r="A342">
        <v>340</v>
      </c>
      <c r="B342" s="1">
        <v>0.04</v>
      </c>
      <c r="C342" s="3">
        <f t="shared" si="10"/>
        <v>4.0808325420824909E-2</v>
      </c>
    </row>
    <row r="343" spans="1:3" x14ac:dyDescent="0.25">
      <c r="A343">
        <v>341</v>
      </c>
      <c r="B343" s="1">
        <v>0.04</v>
      </c>
      <c r="C343" s="3">
        <f t="shared" si="10"/>
        <v>4.0808332601342201E-2</v>
      </c>
    </row>
    <row r="344" spans="1:3" x14ac:dyDescent="0.25">
      <c r="A344">
        <v>342</v>
      </c>
      <c r="B344" s="1">
        <v>0.04</v>
      </c>
      <c r="C344" s="3">
        <f t="shared" si="10"/>
        <v>4.0808339739976551E-2</v>
      </c>
    </row>
    <row r="345" spans="1:3" x14ac:dyDescent="0.25">
      <c r="A345">
        <v>343</v>
      </c>
      <c r="B345" s="1">
        <v>0.04</v>
      </c>
      <c r="C345" s="3">
        <f t="shared" si="10"/>
        <v>4.080834683689849E-2</v>
      </c>
    </row>
    <row r="346" spans="1:3" x14ac:dyDescent="0.25">
      <c r="A346">
        <v>344</v>
      </c>
      <c r="B346" s="1">
        <v>0.04</v>
      </c>
      <c r="C346" s="3">
        <f t="shared" si="10"/>
        <v>4.080835389267512E-2</v>
      </c>
    </row>
    <row r="347" spans="1:3" x14ac:dyDescent="0.25">
      <c r="A347">
        <v>345</v>
      </c>
      <c r="B347" s="1">
        <v>0.04</v>
      </c>
      <c r="C347" s="3">
        <f t="shared" si="10"/>
        <v>4.0808360907504504E-2</v>
      </c>
    </row>
    <row r="348" spans="1:3" x14ac:dyDescent="0.25">
      <c r="A348">
        <v>346</v>
      </c>
      <c r="B348" s="1">
        <v>0.04</v>
      </c>
      <c r="C348" s="3">
        <f t="shared" si="10"/>
        <v>4.0808367881718155E-2</v>
      </c>
    </row>
    <row r="349" spans="1:3" x14ac:dyDescent="0.25">
      <c r="A349">
        <v>347</v>
      </c>
      <c r="B349" s="1">
        <v>0.04</v>
      </c>
      <c r="C349" s="3">
        <f t="shared" si="10"/>
        <v>4.0808374815814119E-2</v>
      </c>
    </row>
    <row r="350" spans="1:3" x14ac:dyDescent="0.25">
      <c r="A350">
        <v>348</v>
      </c>
      <c r="B350" s="1">
        <v>0.04</v>
      </c>
      <c r="C350" s="3">
        <f t="shared" si="10"/>
        <v>4.08083817100513E-2</v>
      </c>
    </row>
    <row r="351" spans="1:3" x14ac:dyDescent="0.25">
      <c r="A351">
        <v>349</v>
      </c>
      <c r="B351" s="1">
        <v>0.04</v>
      </c>
      <c r="C351" s="3">
        <f t="shared" si="10"/>
        <v>4.0808388564805842E-2</v>
      </c>
    </row>
    <row r="352" spans="1:3" x14ac:dyDescent="0.25">
      <c r="A352">
        <v>350</v>
      </c>
      <c r="B352" s="1">
        <v>0.04</v>
      </c>
      <c r="C352" s="3">
        <f t="shared" si="10"/>
        <v>4.0808395380312446E-2</v>
      </c>
    </row>
    <row r="353" spans="1:3" x14ac:dyDescent="0.25">
      <c r="A353">
        <v>351</v>
      </c>
      <c r="B353" s="1">
        <v>0.04</v>
      </c>
      <c r="C353" s="3">
        <f t="shared" si="10"/>
        <v>4.08084021570152E-2</v>
      </c>
    </row>
    <row r="354" spans="1:3" x14ac:dyDescent="0.25">
      <c r="A354">
        <v>352</v>
      </c>
      <c r="B354" s="1">
        <v>0.04</v>
      </c>
      <c r="C354" s="3">
        <f t="shared" si="10"/>
        <v>4.080840889519699E-2</v>
      </c>
    </row>
    <row r="355" spans="1:3" x14ac:dyDescent="0.25">
      <c r="A355">
        <v>353</v>
      </c>
      <c r="B355" s="1">
        <v>0.04</v>
      </c>
      <c r="C355" s="3">
        <f t="shared" si="10"/>
        <v>4.0808415595249947E-2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gblucky</dc:creator>
  <cp:lastModifiedBy>Bruno GABRIEL</cp:lastModifiedBy>
  <dcterms:created xsi:type="dcterms:W3CDTF">2011-10-08T07:06:42Z</dcterms:created>
  <dcterms:modified xsi:type="dcterms:W3CDTF">2011-10-15T10:16:24Z</dcterms:modified>
</cp:coreProperties>
</file>